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activeTab="0"/>
  </bookViews>
  <sheets>
    <sheet name="KSS" sheetId="1" r:id="rId1"/>
  </sheets>
  <definedNames/>
  <calcPr fullCalcOnLoad="1"/>
</workbook>
</file>

<file path=xl/sharedStrings.xml><?xml version="1.0" encoding="utf-8"?>
<sst xmlns="http://schemas.openxmlformats.org/spreadsheetml/2006/main" count="404" uniqueCount="188">
  <si>
    <t>№</t>
  </si>
  <si>
    <t>КОМПЮТЪРНИ АКСЕСОАРИ</t>
  </si>
  <si>
    <t>броя</t>
  </si>
  <si>
    <t>Клавиатура PS/ 2</t>
  </si>
  <si>
    <t>Мишка PS / 2 със Skroll бутон- оптична</t>
  </si>
  <si>
    <t>БЛОК ЗА ФЛИПЧАРТ / БЯЛ /</t>
  </si>
  <si>
    <t>БОКС ЗА АРХИВИРАНЕ – ширина 10 см.</t>
  </si>
  <si>
    <t>кутии</t>
  </si>
  <si>
    <t>КАЛКУЛАТОРИ  / 12 РАЗРЯДА /</t>
  </si>
  <si>
    <t>КАШОН ЗА АРХИВИРАНЕ</t>
  </si>
  <si>
    <t>КЛАМЕРИ - ГОЛЕМИ – 45 мм</t>
  </si>
  <si>
    <t>КЛАМЕРИ - СРЕДНИ  - 30 мм</t>
  </si>
  <si>
    <t>КЛАСЬОР, А4 - 5 см - РVС</t>
  </si>
  <si>
    <t>КЛАСЬОР, А4 - 7 см - РVС</t>
  </si>
  <si>
    <t>КЛАСЬОР, А4 - 8 см - РVС</t>
  </si>
  <si>
    <t>КУБЧЕ ХАРТИЕНО / БЯЛО /</t>
  </si>
  <si>
    <t>ЛЕПИЛО - СУХО</t>
  </si>
  <si>
    <t>ЛЕПИЛО - ТЕЧНО</t>
  </si>
  <si>
    <t>МАСТИЛО ЗА ТАМПОН – син цвят</t>
  </si>
  <si>
    <t>МОЛИВ АВТОМАТИЧЕН 0,5</t>
  </si>
  <si>
    <t>МОЛИВ АВТОМАТИЧЕН 0,7</t>
  </si>
  <si>
    <t>ПАПКА " ДЕЛО " С ТВЪРДИ КОРИЦИ</t>
  </si>
  <si>
    <t xml:space="preserve">ПАПКА ДЖОБ </t>
  </si>
  <si>
    <t>ПАПКА С МАШИНКА / картон /</t>
  </si>
  <si>
    <t>ПАПКА С ПРОЗРАЧНО ЛИЦЕ, РVС, с перфорация</t>
  </si>
  <si>
    <t>ПОЧИСТВАЩ СПРЕЙ ЗА МОНИТОР</t>
  </si>
  <si>
    <t>ПОЧИСТВАЩИ КЪРПИ ЗА КОМПЮТЪР</t>
  </si>
  <si>
    <t>ПОЩЕНСКИ ПЛИКОВЕ В4 – 35/ 25 см самозал.</t>
  </si>
  <si>
    <t>ПОЩЕНСКИ ПЛИКОВЕ самозалепващ - С4</t>
  </si>
  <si>
    <t>ПОЩЕНСКИ ПЛИКОВЕ самозалепващ - С5</t>
  </si>
  <si>
    <t>ПОЩЕНСКИ ПЛИКОВЕ самозалепващ - С6</t>
  </si>
  <si>
    <t>ПЪЛНИТЕЛИ ЗА ХИМИКАЛКИ ОБИКНОВЕНИ</t>
  </si>
  <si>
    <t>опаковка от 10 цвята</t>
  </si>
  <si>
    <t>ТАМПОН ЗА АВТОМАТИЧЕН ПЕЧАТ - кръгъл R-40</t>
  </si>
  <si>
    <t>ТЕЛЧЕТА ЗА ТЕЛБОД 24 / 6</t>
  </si>
  <si>
    <t>ТЕТРАДКА ГОЛЯМ ФОРМАТ, твърди корици – 200 л.</t>
  </si>
  <si>
    <t>ТЕТРАДКА ГОЛЯМ ФОРМАТ, тв. корици  100 л.</t>
  </si>
  <si>
    <t>ТЕТРАДКА МАЛЪК ФОРМАТ, м. корици, А5 80 л.</t>
  </si>
  <si>
    <t>ТЕТРАДКА МАЛЪК ФОРМАТ, твърди корици, 80 л.</t>
  </si>
  <si>
    <t>ТЕТРАДКА МАЛЪК ФОРМАТ, тв. корици , 100 л.</t>
  </si>
  <si>
    <t>ТЕТРАДКА - ДНЕВНИК А3 / 306 / 6 - " Протоколна /</t>
  </si>
  <si>
    <t>ТЕФТЕРИ А5  с твърди корици</t>
  </si>
  <si>
    <t>ТИКСО 19 / 33</t>
  </si>
  <si>
    <t>ТИКСО ШИРОКО 50/ 66 прозрачно</t>
  </si>
  <si>
    <t>ФАКС ХАРТИЯ 210 / 30 / 12,5"</t>
  </si>
  <si>
    <t>ФУЛМАСТЕР – черен</t>
  </si>
  <si>
    <t>ТЪНКОПИСЕЦ - 0,4 мм</t>
  </si>
  <si>
    <t>ФУЛМАСТЕРИ КОМПЛЕКТ – 4 цвята</t>
  </si>
  <si>
    <t>комплект</t>
  </si>
  <si>
    <t>пакет</t>
  </si>
  <si>
    <t>ХАРТИЯ КОПИРНА А4, клас " В+ " 80 гр. 500 л.</t>
  </si>
  <si>
    <t>ХАРТИЯ КОПИРНА ЦВЕТНА, клас " А " 80 гр. 500 л.</t>
  </si>
  <si>
    <t>кашон</t>
  </si>
  <si>
    <t>ГУМА</t>
  </si>
  <si>
    <t>ПЕРФОРАТОР</t>
  </si>
  <si>
    <t>ТЕЛБОД С ДЪЛГО РАМО</t>
  </si>
  <si>
    <t>ЛИНИЯ 30 cm</t>
  </si>
  <si>
    <t>ФАКС ХАРТИЯ 210/26/12,5</t>
  </si>
  <si>
    <t>ПОДЛОЖКА ЗА МИШКА</t>
  </si>
  <si>
    <t>АНТИТЕЛБОД</t>
  </si>
  <si>
    <t>Flash памет   4GB</t>
  </si>
  <si>
    <t>Flash памет   8GB</t>
  </si>
  <si>
    <t>НОЖИЦА</t>
  </si>
  <si>
    <t>ЛИНИЯ 50 СМ.</t>
  </si>
  <si>
    <t>ДВОЙНО ЗАЛЕПВАЩО ТИКСО 20 ММ</t>
  </si>
  <si>
    <t>кутия</t>
  </si>
  <si>
    <t>Перманентен черен маркер</t>
  </si>
  <si>
    <t xml:space="preserve">    ОФИС КОНСУМАТИВИ</t>
  </si>
  <si>
    <t xml:space="preserve">РАЗДЕЛИТЕЛИ А4 </t>
  </si>
  <si>
    <t xml:space="preserve">САМОЗАЛЕПВАЩИ СЕ ЛИСТЧЕТА </t>
  </si>
  <si>
    <t xml:space="preserve">ТЕКСТ МАРКЕР </t>
  </si>
  <si>
    <t>DVD дискове за многократен  запис DVD - RW</t>
  </si>
  <si>
    <t>DVD за еднократен запис DVD - R</t>
  </si>
  <si>
    <t>Компакт дискове за многократен  запис CD - RW</t>
  </si>
  <si>
    <t>Компакт дискове за еднократен запис CD - R</t>
  </si>
  <si>
    <t>МАСТИЛО ЗА ПЕЧАТ - синьо</t>
  </si>
  <si>
    <t>МАСТИЛО ЗА ПЕЧАТ - червено</t>
  </si>
  <si>
    <t>ПЕЧАТ АВТОМАТИЧЕН -датник</t>
  </si>
  <si>
    <t>ПЕЧАТ АВТОМАТИЧЕН - предявено за плащане</t>
  </si>
  <si>
    <t>НАСТОЛЕН ОРГАНАЙЗЕР</t>
  </si>
  <si>
    <t>ВЕРТИКАЛНА ПОСТАВКА ЗА ДОКУМЕНТИ</t>
  </si>
  <si>
    <t xml:space="preserve">ЕТИКЕТИ </t>
  </si>
  <si>
    <t>МОЛИВ - обикновен</t>
  </si>
  <si>
    <t>МОЛИВНИК</t>
  </si>
  <si>
    <t>ОСТРИЛКА</t>
  </si>
  <si>
    <t>ХИМИКАЛ - черен</t>
  </si>
  <si>
    <t>ХИМИКАЛ - червен</t>
  </si>
  <si>
    <t>ХИМИКАЛ - син</t>
  </si>
  <si>
    <t>ЩИПКА ЗА ХАРТИЯ</t>
  </si>
  <si>
    <t>КОРКОВО ТАБЛО ЗА СТЕНА</t>
  </si>
  <si>
    <t>ПЪЛНИТЕЛ ЗА ХИМИКАЛКА - ролер</t>
  </si>
  <si>
    <t>ХИМИКАЛКА - ролер UMN-207 - сини</t>
  </si>
  <si>
    <t>ХИМИКАЛКА - ролер UMN-207 - червен</t>
  </si>
  <si>
    <t>ХИМИКАЛКА - ролер UMN-207 -зелен</t>
  </si>
  <si>
    <t xml:space="preserve">МАРКЕРИ </t>
  </si>
  <si>
    <t>Стойност</t>
  </si>
  <si>
    <t>Паус А4</t>
  </si>
  <si>
    <t>Паус - руло 1/50 метра</t>
  </si>
  <si>
    <t>ХАРТИЯ ПРИНТЕРНА ДВУПЛАСТОВА  
240 / 11 / 2 – 1000 л.</t>
  </si>
  <si>
    <t>ХАРТИЯ ПРИНТЕРНА ЕДНОПЛАСТОВА 
240 / 11 / 1 – 2000 л.</t>
  </si>
  <si>
    <t>КАСОВА КНИГА  /ХИМИЗИРАНА/, 
твърди корици,100 л. 50/2</t>
  </si>
  <si>
    <t xml:space="preserve">ПОСТАВКА ЗА ДОКУМЕНТИ - 
ВЕРТИКАЛНА, ПЛАСТМАСА </t>
  </si>
  <si>
    <t xml:space="preserve">ПОСТАВКА ЗА ДОКУМЕНТИ - 
ХОРИЗОНТАЛНА, ПЛАСТМАСА </t>
  </si>
  <si>
    <t>ПИНУЕТА ЗА КОРКОВА ДЪСКА
 /ЦВЕТНИ ГАБЪРИ/</t>
  </si>
  <si>
    <t>ТЕТРАДКА ДНЕВНИК ЕДСД А3 – 200 л. 
2000 записвания</t>
  </si>
  <si>
    <t>ПЪЛНИТЕЛИ ЗА ХИМИКАЛКИ, ДЕБЕЛИ - 
тип " Паркер "</t>
  </si>
  <si>
    <t xml:space="preserve">ПОЩЕНСКИ ПЛИКОВЕ  / 260 / 360 / 30 
самозалепващ </t>
  </si>
  <si>
    <t xml:space="preserve">ПЕЧАТ АВТОМАТИЧЕН </t>
  </si>
  <si>
    <t>Пера за рапидографи "Ротринг"</t>
  </si>
  <si>
    <t>Фолио за ламиниране А4</t>
  </si>
  <si>
    <t>Фолио за ламиниране А3</t>
  </si>
  <si>
    <t>Принтер HP LJ 1200</t>
  </si>
  <si>
    <t>Принтер HP LJ 1000</t>
  </si>
  <si>
    <t>Принтер HP DesigneJet 500ps Plus</t>
  </si>
  <si>
    <t>Принтер HP LJ 1300n</t>
  </si>
  <si>
    <t>Принтер HP LJ 2100tn</t>
  </si>
  <si>
    <t>Копирна машина Konica Minolta Dialta Di1611</t>
  </si>
  <si>
    <t>Принтер HP Color LJ 1015 MFP</t>
  </si>
  <si>
    <t>Принтер Xerox Phaser 3117</t>
  </si>
  <si>
    <t>Принтер Samsung ML 1610</t>
  </si>
  <si>
    <t>Принтер Samsung SCX 4300</t>
  </si>
  <si>
    <t>Принтер HP LJ 1000w</t>
  </si>
  <si>
    <t>Принтер Konica Minolta PagePro 1380 MF</t>
  </si>
  <si>
    <t>Принтер Konica Minolta PagePro 1300</t>
  </si>
  <si>
    <t>Принтер Konica Minolta PagePro 1350 w</t>
  </si>
  <si>
    <t>Принтер Brother DCP-7055</t>
  </si>
  <si>
    <t>Принтер HP Color LJ CP 2025</t>
  </si>
  <si>
    <t>Копирна машина Konica Minolta Di 2011</t>
  </si>
  <si>
    <t>Принтер HP LJ 1319f multi</t>
  </si>
  <si>
    <t>Принтер HP LJ 1018</t>
  </si>
  <si>
    <t>Принтер Xerox Phaser 3100</t>
  </si>
  <si>
    <t>Принтер HP LJ 2100 M</t>
  </si>
  <si>
    <t>Принтер HP LJ 1010</t>
  </si>
  <si>
    <t>Принтер HP LJ M1120 MFP</t>
  </si>
  <si>
    <t>Принтер Konica Minolta LJ 1380</t>
  </si>
  <si>
    <t>Принтер Konica Minolta LJ 1350 PagePro</t>
  </si>
  <si>
    <t>Цветен картон 160гр - пакет 250 листа</t>
  </si>
  <si>
    <t>Принтер Epson R 285 - 6 цвята</t>
  </si>
  <si>
    <t>Принтер Epson LX 300</t>
  </si>
  <si>
    <t>Принтер PANASONIC KX-P 2130</t>
  </si>
  <si>
    <t>Принтер OKI ML 521</t>
  </si>
  <si>
    <t>КАНЦЕЛАРСКИ МАТЕРИАЛИ</t>
  </si>
  <si>
    <t>Принтер Xerox WordCentre PE 114e</t>
  </si>
  <si>
    <t>Паус А3</t>
  </si>
  <si>
    <t>ПОЧИСТВАЩ СПРЕЙ ЗА КОМПЮТЪР / ПЛАСТМАСА /</t>
  </si>
  <si>
    <t>ПОЩЕНСКИ ПЛИКОВЕ самозалепващ се 324/ 229 С4 
кафяв с лента на капака</t>
  </si>
  <si>
    <t>Чертожна хартия 80 г/кв.м - Оригинален HP консуматив - ролен материал за печат; 
 Ширина 1067 mm; Дължина 45.7 m</t>
  </si>
  <si>
    <t>Паус 90 г/кв.м; Оригинален HP консуматив - ролен материал за печат; Ширина 914 mm; Дължина 45.7 m</t>
  </si>
  <si>
    <t xml:space="preserve">Принтер Konica Minolta LJ PagePro 1300 </t>
  </si>
  <si>
    <t>Вид консуматив</t>
  </si>
  <si>
    <t>Мярка</t>
  </si>
  <si>
    <t>Наименование</t>
  </si>
  <si>
    <t>ВСИЧКО С НАЧИСЛЕН ДДС в лв.:</t>
  </si>
  <si>
    <t>Дискети 3,5" , 1,44 МВ кутия от 10 броя</t>
  </si>
  <si>
    <t>ГРАФИТИ - 0,5 мм НВ – 12 броя</t>
  </si>
  <si>
    <t>ГРАФИТИ - 0,7 мм НВ  - 12 броя</t>
  </si>
  <si>
    <t>опаковка от 100 броя</t>
  </si>
  <si>
    <t>Единична
цена без ДДС</t>
  </si>
  <si>
    <t>ВСИЧКО БЕЗ НАЧИСЛЕН ДДС в лв.:</t>
  </si>
  <si>
    <t xml:space="preserve">Копирна машина Konica Minolta bizhub 162 </t>
  </si>
  <si>
    <t>Принтер HP LJ CP 1515n</t>
  </si>
  <si>
    <t>Принтер HP DJ 1220c</t>
  </si>
  <si>
    <t>Глава
червен цвят</t>
  </si>
  <si>
    <t>Глава за 1 цвят</t>
  </si>
  <si>
    <t>Глава черен цвят</t>
  </si>
  <si>
    <t>Глава син цвят</t>
  </si>
  <si>
    <t>Глава жълт цвят</t>
  </si>
  <si>
    <t>Глава цветна</t>
  </si>
  <si>
    <t>Мастилена лента</t>
  </si>
  <si>
    <t>Наименование на устройството</t>
  </si>
  <si>
    <t>Нова съвместима тонер-касета с максимален капацитет</t>
  </si>
  <si>
    <t>Нова съвместима тонер-касета с максимален капацитет
черен цвят</t>
  </si>
  <si>
    <t>Нова съвместима тонер-касета с максимален капацитет
син цвят</t>
  </si>
  <si>
    <t>Нова съвместима тонер-касета с максимален капацитет
червен цвят</t>
  </si>
  <si>
    <t>Нова съвместима тонер-касета с максимален капацитет
жълт цвят</t>
  </si>
  <si>
    <t>КОЛИЧЕСТВЕНО-СТОЙНОСТНА СМЕТКА ЗА ИЗПЪЛНЕНИЕ НА ОБЩЕСТВЕНА ПОРЪЧКА</t>
  </si>
  <si>
    <t>опаковка</t>
  </si>
  <si>
    <t>Количество</t>
  </si>
  <si>
    <t xml:space="preserve"> с предмет: “Периодични доставки на компютърни аксесоари, канцеларски материали и офис консумативи по заявка на възложителя в Община Бяла Слатина, съгласно приложена спецификация”. 
За дейността на Община Бяла Слатина са необходими посочените в таблицата аксесоари, канцеларски материали и офис консумативи за срок 24 месеца.
Предложил:..................................
</t>
  </si>
  <si>
    <t>Съставил:</t>
  </si>
  <si>
    <t>КОРЕКТОР / на водна основа/</t>
  </si>
  <si>
    <t>ТЕТРАДКА ГОЛЯМ ФОРМАТ, СЪС СПИРАЛА, меки корици 80 л.</t>
  </si>
  <si>
    <t>ТЕТРАДКА МАЛЪК ФОРМАТ, СЪС СПИРАЛА, меки корици,  80 л.</t>
  </si>
  <si>
    <t>ХАРТИЯ КОПИРНА А4, клас " рециклирана " 
80 гр. 500 л.</t>
  </si>
  <si>
    <t>ПОСТАВКА ЗА ДОКУМЕНТИ - ВЕРТИКАЛНА, КАРТОН (5 броя в опаковка)</t>
  </si>
  <si>
    <t>опаковка 
от 100 броя</t>
  </si>
  <si>
    <t>Принтер HP LJ P1005</t>
  </si>
  <si>
    <t>DVD дискове  DVD +R DL double layer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</si>
</sst>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;[Red]0.0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i/>
      <sz val="14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textRotation="90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justify"/>
    </xf>
    <xf numFmtId="2" fontId="20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justify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/>
    </xf>
    <xf numFmtId="0" fontId="20" fillId="0" borderId="10" xfId="0" applyFont="1" applyBorder="1" applyAlignment="1">
      <alignment vertical="justify"/>
    </xf>
    <xf numFmtId="0" fontId="20" fillId="0" borderId="10" xfId="0" applyFont="1" applyBorder="1" applyAlignment="1">
      <alignment horizontal="left" vertical="justify"/>
    </xf>
    <xf numFmtId="1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vertical="justify"/>
    </xf>
    <xf numFmtId="0" fontId="20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left" vertical="justify"/>
    </xf>
    <xf numFmtId="0" fontId="20" fillId="0" borderId="10" xfId="0" applyFont="1" applyBorder="1" applyAlignment="1">
      <alignment vertical="center"/>
    </xf>
    <xf numFmtId="2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justify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Офис консумативи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75" zoomScaleNormal="75" workbookViewId="0" topLeftCell="A1">
      <selection activeCell="E9" sqref="E9"/>
    </sheetView>
  </sheetViews>
  <sheetFormatPr defaultColWidth="9.140625" defaultRowHeight="12.75"/>
  <cols>
    <col min="1" max="1" width="5.7109375" style="1" customWidth="1"/>
    <col min="2" max="2" width="57.57421875" style="1" customWidth="1"/>
    <col min="3" max="3" width="31.57421875" style="10" customWidth="1"/>
    <col min="4" max="4" width="15.28125" style="4" customWidth="1"/>
    <col min="5" max="5" width="8.421875" style="1" bestFit="1" customWidth="1"/>
    <col min="6" max="6" width="7.7109375" style="1" customWidth="1"/>
    <col min="7" max="7" width="13.00390625" style="1" customWidth="1"/>
    <col min="8" max="16384" width="9.140625" style="1" customWidth="1"/>
  </cols>
  <sheetData>
    <row r="1" spans="1:7" ht="18.75">
      <c r="A1" s="33" t="s">
        <v>175</v>
      </c>
      <c r="B1" s="33"/>
      <c r="C1" s="33"/>
      <c r="D1" s="33"/>
      <c r="E1" s="33"/>
      <c r="F1" s="33"/>
      <c r="G1" s="33"/>
    </row>
    <row r="2" spans="1:7" ht="145.5" customHeight="1">
      <c r="A2" s="35" t="s">
        <v>178</v>
      </c>
      <c r="B2" s="35"/>
      <c r="C2" s="35"/>
      <c r="D2" s="35"/>
      <c r="E2" s="35"/>
      <c r="F2" s="35"/>
      <c r="G2" s="35"/>
    </row>
    <row r="3" spans="1:4" ht="15.75" customHeight="1">
      <c r="A3" s="2"/>
      <c r="B3" s="2"/>
      <c r="C3" s="12"/>
      <c r="D3" s="3"/>
    </row>
    <row r="4" spans="1:7" s="7" customFormat="1" ht="113.25" customHeight="1">
      <c r="A4" s="13" t="s">
        <v>0</v>
      </c>
      <c r="B4" s="5" t="s">
        <v>151</v>
      </c>
      <c r="C4" s="5" t="s">
        <v>149</v>
      </c>
      <c r="D4" s="5" t="s">
        <v>150</v>
      </c>
      <c r="E4" s="6" t="s">
        <v>177</v>
      </c>
      <c r="F4" s="20" t="s">
        <v>157</v>
      </c>
      <c r="G4" s="21" t="s">
        <v>95</v>
      </c>
    </row>
    <row r="5" spans="1:7" s="8" customFormat="1" ht="18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32">
        <v>7</v>
      </c>
    </row>
    <row r="6" spans="1:7" ht="18">
      <c r="A6" s="15"/>
      <c r="B6" s="22" t="s">
        <v>1</v>
      </c>
      <c r="C6" s="16"/>
      <c r="D6" s="23"/>
      <c r="E6" s="17"/>
      <c r="F6" s="18"/>
      <c r="G6" s="18"/>
    </row>
    <row r="7" spans="1:7" ht="18">
      <c r="A7" s="15">
        <v>1</v>
      </c>
      <c r="B7" s="15" t="s">
        <v>153</v>
      </c>
      <c r="C7" s="16"/>
      <c r="D7" s="9" t="s">
        <v>2</v>
      </c>
      <c r="E7" s="25">
        <v>73</v>
      </c>
      <c r="F7" s="26"/>
      <c r="G7" s="26">
        <f>E7*F7</f>
        <v>0</v>
      </c>
    </row>
    <row r="8" spans="1:7" ht="18">
      <c r="A8" s="15">
        <v>2</v>
      </c>
      <c r="B8" s="15" t="s">
        <v>3</v>
      </c>
      <c r="C8" s="16"/>
      <c r="D8" s="9" t="s">
        <v>2</v>
      </c>
      <c r="E8" s="25">
        <v>14</v>
      </c>
      <c r="F8" s="26"/>
      <c r="G8" s="26">
        <f aca="true" t="shared" si="0" ref="G8:G72">E8*F8</f>
        <v>0</v>
      </c>
    </row>
    <row r="9" spans="1:7" ht="36">
      <c r="A9" s="15">
        <v>3</v>
      </c>
      <c r="B9" s="15" t="s">
        <v>74</v>
      </c>
      <c r="C9" s="16"/>
      <c r="D9" s="9" t="s">
        <v>2</v>
      </c>
      <c r="E9" s="25">
        <v>752</v>
      </c>
      <c r="F9" s="26"/>
      <c r="G9" s="26">
        <f t="shared" si="0"/>
        <v>0</v>
      </c>
    </row>
    <row r="10" spans="1:7" ht="36">
      <c r="A10" s="15">
        <v>4</v>
      </c>
      <c r="B10" s="15" t="s">
        <v>73</v>
      </c>
      <c r="C10" s="16"/>
      <c r="D10" s="9" t="s">
        <v>2</v>
      </c>
      <c r="E10" s="25">
        <v>164</v>
      </c>
      <c r="F10" s="26"/>
      <c r="G10" s="26">
        <f t="shared" si="0"/>
        <v>0</v>
      </c>
    </row>
    <row r="11" spans="1:7" ht="18">
      <c r="A11" s="15">
        <v>5</v>
      </c>
      <c r="B11" s="15" t="s">
        <v>4</v>
      </c>
      <c r="C11" s="16"/>
      <c r="D11" s="9" t="s">
        <v>2</v>
      </c>
      <c r="E11" s="25">
        <v>15</v>
      </c>
      <c r="F11" s="26"/>
      <c r="G11" s="26">
        <f t="shared" si="0"/>
        <v>0</v>
      </c>
    </row>
    <row r="12" spans="1:7" ht="18">
      <c r="A12" s="15">
        <v>6</v>
      </c>
      <c r="B12" s="15" t="s">
        <v>72</v>
      </c>
      <c r="C12" s="16"/>
      <c r="D12" s="9" t="s">
        <v>2</v>
      </c>
      <c r="E12" s="25">
        <v>451</v>
      </c>
      <c r="F12" s="26"/>
      <c r="G12" s="26">
        <f t="shared" si="0"/>
        <v>0</v>
      </c>
    </row>
    <row r="13" spans="1:7" ht="36">
      <c r="A13" s="15">
        <v>7</v>
      </c>
      <c r="B13" s="15" t="s">
        <v>71</v>
      </c>
      <c r="C13" s="16"/>
      <c r="D13" s="9" t="s">
        <v>2</v>
      </c>
      <c r="E13" s="25">
        <v>140</v>
      </c>
      <c r="F13" s="26"/>
      <c r="G13" s="26">
        <f t="shared" si="0"/>
        <v>0</v>
      </c>
    </row>
    <row r="14" spans="1:7" ht="18">
      <c r="A14" s="15">
        <v>8</v>
      </c>
      <c r="B14" s="29" t="s">
        <v>187</v>
      </c>
      <c r="C14" s="16"/>
      <c r="D14" s="9" t="s">
        <v>2</v>
      </c>
      <c r="E14" s="25">
        <v>50</v>
      </c>
      <c r="F14" s="26"/>
      <c r="G14" s="26">
        <f t="shared" si="0"/>
        <v>0</v>
      </c>
    </row>
    <row r="15" spans="1:7" ht="18">
      <c r="A15" s="15"/>
      <c r="B15" s="22" t="s">
        <v>141</v>
      </c>
      <c r="C15" s="16"/>
      <c r="D15" s="9"/>
      <c r="E15" s="25"/>
      <c r="F15" s="26"/>
      <c r="G15" s="26"/>
    </row>
    <row r="16" spans="1:7" ht="18">
      <c r="A16" s="15">
        <v>1</v>
      </c>
      <c r="B16" s="15" t="s">
        <v>5</v>
      </c>
      <c r="C16" s="16"/>
      <c r="D16" s="9" t="s">
        <v>2</v>
      </c>
      <c r="E16" s="25">
        <v>2</v>
      </c>
      <c r="F16" s="26"/>
      <c r="G16" s="26">
        <f t="shared" si="0"/>
        <v>0</v>
      </c>
    </row>
    <row r="17" spans="1:7" ht="18">
      <c r="A17" s="15">
        <v>2</v>
      </c>
      <c r="B17" s="15" t="s">
        <v>6</v>
      </c>
      <c r="C17" s="16"/>
      <c r="D17" s="9" t="s">
        <v>2</v>
      </c>
      <c r="E17" s="25">
        <v>25</v>
      </c>
      <c r="F17" s="26"/>
      <c r="G17" s="26">
        <f t="shared" si="0"/>
        <v>0</v>
      </c>
    </row>
    <row r="18" spans="1:7" ht="18">
      <c r="A18" s="15">
        <v>3</v>
      </c>
      <c r="B18" s="15" t="s">
        <v>154</v>
      </c>
      <c r="C18" s="16"/>
      <c r="D18" s="9" t="s">
        <v>7</v>
      </c>
      <c r="E18" s="25">
        <v>156</v>
      </c>
      <c r="F18" s="26"/>
      <c r="G18" s="26">
        <f t="shared" si="0"/>
        <v>0</v>
      </c>
    </row>
    <row r="19" spans="1:7" ht="18">
      <c r="A19" s="15">
        <v>4</v>
      </c>
      <c r="B19" s="15" t="s">
        <v>155</v>
      </c>
      <c r="C19" s="16"/>
      <c r="D19" s="9" t="s">
        <v>7</v>
      </c>
      <c r="E19" s="25">
        <v>142</v>
      </c>
      <c r="F19" s="26"/>
      <c r="G19" s="26">
        <f t="shared" si="0"/>
        <v>0</v>
      </c>
    </row>
    <row r="20" spans="1:7" ht="18">
      <c r="A20" s="15">
        <v>5</v>
      </c>
      <c r="B20" s="15" t="s">
        <v>8</v>
      </c>
      <c r="C20" s="16"/>
      <c r="D20" s="9" t="s">
        <v>2</v>
      </c>
      <c r="E20" s="25">
        <v>17</v>
      </c>
      <c r="F20" s="26"/>
      <c r="G20" s="26">
        <f t="shared" si="0"/>
        <v>0</v>
      </c>
    </row>
    <row r="21" spans="1:7" ht="18">
      <c r="A21" s="15">
        <v>6</v>
      </c>
      <c r="B21" s="15" t="s">
        <v>9</v>
      </c>
      <c r="C21" s="16"/>
      <c r="D21" s="9" t="s">
        <v>2</v>
      </c>
      <c r="E21" s="25">
        <v>197</v>
      </c>
      <c r="F21" s="26"/>
      <c r="G21" s="26">
        <f t="shared" si="0"/>
        <v>0</v>
      </c>
    </row>
    <row r="22" spans="1:7" ht="18">
      <c r="A22" s="15">
        <v>7</v>
      </c>
      <c r="B22" s="15" t="s">
        <v>10</v>
      </c>
      <c r="C22" s="16"/>
      <c r="D22" s="9" t="s">
        <v>7</v>
      </c>
      <c r="E22" s="25">
        <v>46</v>
      </c>
      <c r="F22" s="26"/>
      <c r="G22" s="26">
        <f t="shared" si="0"/>
        <v>0</v>
      </c>
    </row>
    <row r="23" spans="1:7" ht="18">
      <c r="A23" s="15">
        <v>8</v>
      </c>
      <c r="B23" s="15" t="s">
        <v>11</v>
      </c>
      <c r="C23" s="16"/>
      <c r="D23" s="9" t="s">
        <v>7</v>
      </c>
      <c r="E23" s="25">
        <v>292</v>
      </c>
      <c r="F23" s="26"/>
      <c r="G23" s="26">
        <f t="shared" si="0"/>
        <v>0</v>
      </c>
    </row>
    <row r="24" spans="1:7" ht="18">
      <c r="A24" s="15">
        <v>9</v>
      </c>
      <c r="B24" s="15" t="s">
        <v>12</v>
      </c>
      <c r="C24" s="16"/>
      <c r="D24" s="9" t="s">
        <v>2</v>
      </c>
      <c r="E24" s="25">
        <v>214</v>
      </c>
      <c r="F24" s="26"/>
      <c r="G24" s="26">
        <f t="shared" si="0"/>
        <v>0</v>
      </c>
    </row>
    <row r="25" spans="1:7" ht="18">
      <c r="A25" s="15">
        <v>10</v>
      </c>
      <c r="B25" s="15" t="s">
        <v>13</v>
      </c>
      <c r="C25" s="16"/>
      <c r="D25" s="9" t="s">
        <v>2</v>
      </c>
      <c r="E25" s="25">
        <v>329</v>
      </c>
      <c r="F25" s="26"/>
      <c r="G25" s="26">
        <f t="shared" si="0"/>
        <v>0</v>
      </c>
    </row>
    <row r="26" spans="1:7" ht="18">
      <c r="A26" s="15">
        <v>11</v>
      </c>
      <c r="B26" s="15" t="s">
        <v>14</v>
      </c>
      <c r="C26" s="16"/>
      <c r="D26" s="9" t="s">
        <v>2</v>
      </c>
      <c r="E26" s="25">
        <v>230</v>
      </c>
      <c r="F26" s="26"/>
      <c r="G26" s="26">
        <f t="shared" si="0"/>
        <v>0</v>
      </c>
    </row>
    <row r="27" spans="1:7" ht="18">
      <c r="A27" s="15">
        <v>12</v>
      </c>
      <c r="B27" s="15" t="s">
        <v>180</v>
      </c>
      <c r="C27" s="16"/>
      <c r="D27" s="9" t="s">
        <v>2</v>
      </c>
      <c r="E27" s="25">
        <v>110</v>
      </c>
      <c r="F27" s="26"/>
      <c r="G27" s="26">
        <f t="shared" si="0"/>
        <v>0</v>
      </c>
    </row>
    <row r="28" spans="1:7" ht="18">
      <c r="A28" s="15">
        <v>13</v>
      </c>
      <c r="B28" s="15" t="s">
        <v>15</v>
      </c>
      <c r="C28" s="16"/>
      <c r="D28" s="9" t="s">
        <v>2</v>
      </c>
      <c r="E28" s="25">
        <v>159</v>
      </c>
      <c r="F28" s="26"/>
      <c r="G28" s="26">
        <f t="shared" si="0"/>
        <v>0</v>
      </c>
    </row>
    <row r="29" spans="1:7" ht="18">
      <c r="A29" s="15">
        <v>14</v>
      </c>
      <c r="B29" s="15" t="s">
        <v>16</v>
      </c>
      <c r="C29" s="16"/>
      <c r="D29" s="9" t="s">
        <v>2</v>
      </c>
      <c r="E29" s="25">
        <v>144</v>
      </c>
      <c r="F29" s="26"/>
      <c r="G29" s="26">
        <f t="shared" si="0"/>
        <v>0</v>
      </c>
    </row>
    <row r="30" spans="1:7" ht="18">
      <c r="A30" s="15">
        <v>15</v>
      </c>
      <c r="B30" s="15" t="s">
        <v>17</v>
      </c>
      <c r="C30" s="16"/>
      <c r="D30" s="9" t="s">
        <v>2</v>
      </c>
      <c r="E30" s="25">
        <v>47</v>
      </c>
      <c r="F30" s="26"/>
      <c r="G30" s="26">
        <f t="shared" si="0"/>
        <v>0</v>
      </c>
    </row>
    <row r="31" spans="1:7" ht="18">
      <c r="A31" s="15">
        <v>16</v>
      </c>
      <c r="B31" s="15" t="s">
        <v>18</v>
      </c>
      <c r="C31" s="16"/>
      <c r="D31" s="9" t="s">
        <v>2</v>
      </c>
      <c r="E31" s="25">
        <v>41</v>
      </c>
      <c r="F31" s="26"/>
      <c r="G31" s="26">
        <f t="shared" si="0"/>
        <v>0</v>
      </c>
    </row>
    <row r="32" spans="1:7" ht="18">
      <c r="A32" s="15">
        <v>17</v>
      </c>
      <c r="B32" s="15" t="s">
        <v>19</v>
      </c>
      <c r="C32" s="16"/>
      <c r="D32" s="9" t="s">
        <v>2</v>
      </c>
      <c r="E32" s="25">
        <v>37</v>
      </c>
      <c r="F32" s="26"/>
      <c r="G32" s="26">
        <f t="shared" si="0"/>
        <v>0</v>
      </c>
    </row>
    <row r="33" spans="1:7" ht="18">
      <c r="A33" s="15">
        <v>18</v>
      </c>
      <c r="B33" s="15" t="s">
        <v>20</v>
      </c>
      <c r="C33" s="16"/>
      <c r="D33" s="9" t="s">
        <v>2</v>
      </c>
      <c r="E33" s="25">
        <v>32</v>
      </c>
      <c r="F33" s="26"/>
      <c r="G33" s="26">
        <f t="shared" si="0"/>
        <v>0</v>
      </c>
    </row>
    <row r="34" spans="1:7" ht="36">
      <c r="A34" s="15">
        <v>19</v>
      </c>
      <c r="B34" s="15" t="s">
        <v>144</v>
      </c>
      <c r="C34" s="16"/>
      <c r="D34" s="9" t="s">
        <v>2</v>
      </c>
      <c r="E34" s="25">
        <v>13</v>
      </c>
      <c r="F34" s="26"/>
      <c r="G34" s="26">
        <f t="shared" si="0"/>
        <v>0</v>
      </c>
    </row>
    <row r="35" spans="1:7" ht="18">
      <c r="A35" s="15">
        <v>20</v>
      </c>
      <c r="B35" s="15" t="s">
        <v>25</v>
      </c>
      <c r="C35" s="16"/>
      <c r="D35" s="9" t="s">
        <v>2</v>
      </c>
      <c r="E35" s="25">
        <v>27</v>
      </c>
      <c r="F35" s="26"/>
      <c r="G35" s="26">
        <f t="shared" si="0"/>
        <v>0</v>
      </c>
    </row>
    <row r="36" spans="1:7" ht="18">
      <c r="A36" s="15">
        <v>21</v>
      </c>
      <c r="B36" s="15" t="s">
        <v>26</v>
      </c>
      <c r="C36" s="16"/>
      <c r="D36" s="9" t="s">
        <v>2</v>
      </c>
      <c r="E36" s="25">
        <v>34</v>
      </c>
      <c r="F36" s="26"/>
      <c r="G36" s="26">
        <f t="shared" si="0"/>
        <v>0</v>
      </c>
    </row>
    <row r="37" spans="1:7" ht="36">
      <c r="A37" s="15">
        <v>22</v>
      </c>
      <c r="B37" s="15" t="s">
        <v>27</v>
      </c>
      <c r="C37" s="16"/>
      <c r="D37" s="9" t="s">
        <v>2</v>
      </c>
      <c r="E37" s="25">
        <v>250</v>
      </c>
      <c r="F37" s="26"/>
      <c r="G37" s="26">
        <f t="shared" si="0"/>
        <v>0</v>
      </c>
    </row>
    <row r="38" spans="1:7" ht="36">
      <c r="A38" s="15">
        <v>23</v>
      </c>
      <c r="B38" s="15" t="s">
        <v>106</v>
      </c>
      <c r="C38" s="16"/>
      <c r="D38" s="9" t="s">
        <v>2</v>
      </c>
      <c r="E38" s="25">
        <v>120</v>
      </c>
      <c r="F38" s="26"/>
      <c r="G38" s="26">
        <f t="shared" si="0"/>
        <v>0</v>
      </c>
    </row>
    <row r="39" spans="1:7" ht="54">
      <c r="A39" s="15">
        <v>24</v>
      </c>
      <c r="B39" s="15" t="s">
        <v>145</v>
      </c>
      <c r="C39" s="16"/>
      <c r="D39" s="9" t="s">
        <v>2</v>
      </c>
      <c r="E39" s="25">
        <v>70</v>
      </c>
      <c r="F39" s="26"/>
      <c r="G39" s="26">
        <f t="shared" si="0"/>
        <v>0</v>
      </c>
    </row>
    <row r="40" spans="1:7" ht="18">
      <c r="A40" s="15">
        <v>25</v>
      </c>
      <c r="B40" s="15" t="s">
        <v>28</v>
      </c>
      <c r="C40" s="16"/>
      <c r="D40" s="9" t="s">
        <v>2</v>
      </c>
      <c r="E40" s="25">
        <v>3190</v>
      </c>
      <c r="F40" s="26"/>
      <c r="G40" s="26">
        <f t="shared" si="0"/>
        <v>0</v>
      </c>
    </row>
    <row r="41" spans="1:7" ht="18">
      <c r="A41" s="15">
        <v>26</v>
      </c>
      <c r="B41" s="15" t="s">
        <v>29</v>
      </c>
      <c r="C41" s="16"/>
      <c r="D41" s="9" t="s">
        <v>2</v>
      </c>
      <c r="E41" s="25">
        <v>7830</v>
      </c>
      <c r="F41" s="26"/>
      <c r="G41" s="26">
        <f t="shared" si="0"/>
        <v>0</v>
      </c>
    </row>
    <row r="42" spans="1:7" ht="18">
      <c r="A42" s="15">
        <v>27</v>
      </c>
      <c r="B42" s="15" t="s">
        <v>30</v>
      </c>
      <c r="C42" s="16"/>
      <c r="D42" s="9" t="s">
        <v>2</v>
      </c>
      <c r="E42" s="25">
        <v>2655</v>
      </c>
      <c r="F42" s="26"/>
      <c r="G42" s="26">
        <f t="shared" si="0"/>
        <v>0</v>
      </c>
    </row>
    <row r="43" spans="1:7" ht="36">
      <c r="A43" s="15">
        <v>28</v>
      </c>
      <c r="B43" s="15" t="s">
        <v>31</v>
      </c>
      <c r="C43" s="16"/>
      <c r="D43" s="9" t="s">
        <v>2</v>
      </c>
      <c r="E43" s="25">
        <v>130</v>
      </c>
      <c r="F43" s="26"/>
      <c r="G43" s="26">
        <f t="shared" si="0"/>
        <v>0</v>
      </c>
    </row>
    <row r="44" spans="1:7" ht="36">
      <c r="A44" s="15">
        <v>29</v>
      </c>
      <c r="B44" s="15" t="s">
        <v>105</v>
      </c>
      <c r="C44" s="16"/>
      <c r="D44" s="9" t="s">
        <v>2</v>
      </c>
      <c r="E44" s="25">
        <v>82</v>
      </c>
      <c r="F44" s="26"/>
      <c r="G44" s="26">
        <f t="shared" si="0"/>
        <v>0</v>
      </c>
    </row>
    <row r="45" spans="1:7" ht="18">
      <c r="A45" s="15">
        <v>30</v>
      </c>
      <c r="B45" s="15" t="s">
        <v>21</v>
      </c>
      <c r="C45" s="16"/>
      <c r="D45" s="9" t="s">
        <v>2</v>
      </c>
      <c r="E45" s="25">
        <v>257</v>
      </c>
      <c r="F45" s="26"/>
      <c r="G45" s="26">
        <f t="shared" si="0"/>
        <v>0</v>
      </c>
    </row>
    <row r="46" spans="1:7" ht="54">
      <c r="A46" s="15">
        <v>31</v>
      </c>
      <c r="B46" s="15" t="s">
        <v>22</v>
      </c>
      <c r="C46" s="16"/>
      <c r="D46" s="27" t="s">
        <v>156</v>
      </c>
      <c r="E46" s="25">
        <v>250</v>
      </c>
      <c r="F46" s="26"/>
      <c r="G46" s="26">
        <f t="shared" si="0"/>
        <v>0</v>
      </c>
    </row>
    <row r="47" spans="1:7" ht="18">
      <c r="A47" s="15">
        <v>32</v>
      </c>
      <c r="B47" s="15" t="s">
        <v>23</v>
      </c>
      <c r="C47" s="16"/>
      <c r="D47" s="9" t="s">
        <v>2</v>
      </c>
      <c r="E47" s="25">
        <v>2382</v>
      </c>
      <c r="F47" s="26"/>
      <c r="G47" s="26">
        <f t="shared" si="0"/>
        <v>0</v>
      </c>
    </row>
    <row r="48" spans="1:7" ht="36">
      <c r="A48" s="15">
        <v>33</v>
      </c>
      <c r="B48" s="15" t="s">
        <v>24</v>
      </c>
      <c r="C48" s="16"/>
      <c r="D48" s="9" t="s">
        <v>2</v>
      </c>
      <c r="E48" s="25">
        <v>2924</v>
      </c>
      <c r="F48" s="26"/>
      <c r="G48" s="26">
        <f t="shared" si="0"/>
        <v>0</v>
      </c>
    </row>
    <row r="49" spans="1:7" ht="36">
      <c r="A49" s="15">
        <v>34</v>
      </c>
      <c r="B49" s="15" t="s">
        <v>33</v>
      </c>
      <c r="C49" s="16"/>
      <c r="D49" s="9" t="s">
        <v>2</v>
      </c>
      <c r="E49" s="25">
        <v>13</v>
      </c>
      <c r="F49" s="26"/>
      <c r="G49" s="26">
        <f t="shared" si="0"/>
        <v>0</v>
      </c>
    </row>
    <row r="50" spans="1:7" ht="39.75" customHeight="1">
      <c r="A50" s="15">
        <v>35</v>
      </c>
      <c r="B50" s="15" t="s">
        <v>68</v>
      </c>
      <c r="C50" s="16"/>
      <c r="D50" s="27" t="s">
        <v>32</v>
      </c>
      <c r="E50" s="25">
        <v>164</v>
      </c>
      <c r="F50" s="26"/>
      <c r="G50" s="26">
        <f t="shared" si="0"/>
        <v>0</v>
      </c>
    </row>
    <row r="51" spans="1:7" ht="18">
      <c r="A51" s="15">
        <v>36</v>
      </c>
      <c r="B51" s="15" t="s">
        <v>69</v>
      </c>
      <c r="C51" s="16"/>
      <c r="D51" s="9" t="s">
        <v>2</v>
      </c>
      <c r="E51" s="25">
        <v>398</v>
      </c>
      <c r="F51" s="26"/>
      <c r="G51" s="26">
        <f t="shared" si="0"/>
        <v>0</v>
      </c>
    </row>
    <row r="52" spans="1:7" ht="18">
      <c r="A52" s="15">
        <v>37</v>
      </c>
      <c r="B52" s="15" t="s">
        <v>70</v>
      </c>
      <c r="C52" s="16"/>
      <c r="D52" s="9" t="s">
        <v>2</v>
      </c>
      <c r="E52" s="25">
        <v>160</v>
      </c>
      <c r="F52" s="26"/>
      <c r="G52" s="26">
        <f t="shared" si="0"/>
        <v>0</v>
      </c>
    </row>
    <row r="53" spans="1:7" ht="18">
      <c r="A53" s="15">
        <v>38</v>
      </c>
      <c r="B53" s="15" t="s">
        <v>34</v>
      </c>
      <c r="C53" s="16"/>
      <c r="D53" s="9" t="s">
        <v>7</v>
      </c>
      <c r="E53" s="25">
        <v>586</v>
      </c>
      <c r="F53" s="26"/>
      <c r="G53" s="26">
        <f t="shared" si="0"/>
        <v>0</v>
      </c>
    </row>
    <row r="54" spans="1:7" ht="36">
      <c r="A54" s="15">
        <v>39</v>
      </c>
      <c r="B54" s="15" t="s">
        <v>104</v>
      </c>
      <c r="C54" s="16"/>
      <c r="D54" s="9" t="s">
        <v>2</v>
      </c>
      <c r="E54" s="25">
        <v>2</v>
      </c>
      <c r="F54" s="26"/>
      <c r="G54" s="26">
        <f t="shared" si="0"/>
        <v>0</v>
      </c>
    </row>
    <row r="55" spans="1:7" ht="36">
      <c r="A55" s="15">
        <v>40</v>
      </c>
      <c r="B55" s="15" t="s">
        <v>35</v>
      </c>
      <c r="C55" s="16"/>
      <c r="D55" s="9" t="s">
        <v>2</v>
      </c>
      <c r="E55" s="25">
        <v>62</v>
      </c>
      <c r="F55" s="26"/>
      <c r="G55" s="26">
        <f t="shared" si="0"/>
        <v>0</v>
      </c>
    </row>
    <row r="56" spans="1:7" ht="36">
      <c r="A56" s="15">
        <v>41</v>
      </c>
      <c r="B56" s="15" t="s">
        <v>36</v>
      </c>
      <c r="C56" s="16"/>
      <c r="D56" s="9" t="s">
        <v>2</v>
      </c>
      <c r="E56" s="25">
        <v>63</v>
      </c>
      <c r="F56" s="26"/>
      <c r="G56" s="26">
        <f t="shared" si="0"/>
        <v>0</v>
      </c>
    </row>
    <row r="57" spans="1:7" ht="36">
      <c r="A57" s="15">
        <v>42</v>
      </c>
      <c r="B57" s="15" t="s">
        <v>181</v>
      </c>
      <c r="C57" s="16"/>
      <c r="D57" s="9" t="s">
        <v>2</v>
      </c>
      <c r="E57" s="25">
        <v>20</v>
      </c>
      <c r="F57" s="26"/>
      <c r="G57" s="26">
        <f t="shared" si="0"/>
        <v>0</v>
      </c>
    </row>
    <row r="58" spans="1:7" ht="36">
      <c r="A58" s="15">
        <v>43</v>
      </c>
      <c r="B58" s="15" t="s">
        <v>37</v>
      </c>
      <c r="C58" s="16"/>
      <c r="D58" s="9" t="s">
        <v>2</v>
      </c>
      <c r="E58" s="25">
        <v>52</v>
      </c>
      <c r="F58" s="26"/>
      <c r="G58" s="26">
        <f t="shared" si="0"/>
        <v>0</v>
      </c>
    </row>
    <row r="59" spans="1:7" ht="36">
      <c r="A59" s="15">
        <v>44</v>
      </c>
      <c r="B59" s="15" t="s">
        <v>182</v>
      </c>
      <c r="C59" s="16"/>
      <c r="D59" s="9" t="s">
        <v>2</v>
      </c>
      <c r="E59" s="25">
        <v>14</v>
      </c>
      <c r="F59" s="26"/>
      <c r="G59" s="26">
        <f t="shared" si="0"/>
        <v>0</v>
      </c>
    </row>
    <row r="60" spans="1:7" ht="36">
      <c r="A60" s="15">
        <v>45</v>
      </c>
      <c r="B60" s="15" t="s">
        <v>38</v>
      </c>
      <c r="C60" s="16"/>
      <c r="D60" s="9" t="s">
        <v>2</v>
      </c>
      <c r="E60" s="25">
        <v>12</v>
      </c>
      <c r="F60" s="26"/>
      <c r="G60" s="26">
        <f t="shared" si="0"/>
        <v>0</v>
      </c>
    </row>
    <row r="61" spans="1:7" ht="36">
      <c r="A61" s="15">
        <v>46</v>
      </c>
      <c r="B61" s="15" t="s">
        <v>39</v>
      </c>
      <c r="C61" s="16"/>
      <c r="D61" s="9" t="s">
        <v>2</v>
      </c>
      <c r="E61" s="25">
        <v>17</v>
      </c>
      <c r="F61" s="26"/>
      <c r="G61" s="26">
        <f t="shared" si="0"/>
        <v>0</v>
      </c>
    </row>
    <row r="62" spans="1:7" ht="36">
      <c r="A62" s="15">
        <v>47</v>
      </c>
      <c r="B62" s="15" t="s">
        <v>40</v>
      </c>
      <c r="C62" s="16"/>
      <c r="D62" s="9" t="s">
        <v>2</v>
      </c>
      <c r="E62" s="25">
        <v>8</v>
      </c>
      <c r="F62" s="26"/>
      <c r="G62" s="26">
        <f t="shared" si="0"/>
        <v>0</v>
      </c>
    </row>
    <row r="63" spans="1:7" ht="18">
      <c r="A63" s="15">
        <v>48</v>
      </c>
      <c r="B63" s="15" t="s">
        <v>41</v>
      </c>
      <c r="C63" s="16"/>
      <c r="D63" s="9" t="s">
        <v>2</v>
      </c>
      <c r="E63" s="25">
        <v>32</v>
      </c>
      <c r="F63" s="26"/>
      <c r="G63" s="26">
        <f t="shared" si="0"/>
        <v>0</v>
      </c>
    </row>
    <row r="64" spans="1:7" ht="18">
      <c r="A64" s="15">
        <v>49</v>
      </c>
      <c r="B64" s="15" t="s">
        <v>42</v>
      </c>
      <c r="C64" s="16"/>
      <c r="D64" s="9" t="s">
        <v>2</v>
      </c>
      <c r="E64" s="25">
        <v>109</v>
      </c>
      <c r="F64" s="26"/>
      <c r="G64" s="26">
        <f t="shared" si="0"/>
        <v>0</v>
      </c>
    </row>
    <row r="65" spans="1:7" ht="18">
      <c r="A65" s="15">
        <v>50</v>
      </c>
      <c r="B65" s="15" t="s">
        <v>43</v>
      </c>
      <c r="C65" s="16"/>
      <c r="D65" s="9" t="s">
        <v>2</v>
      </c>
      <c r="E65" s="25">
        <v>66</v>
      </c>
      <c r="F65" s="26"/>
      <c r="G65" s="26">
        <f t="shared" si="0"/>
        <v>0</v>
      </c>
    </row>
    <row r="66" spans="1:7" ht="18">
      <c r="A66" s="15">
        <v>51</v>
      </c>
      <c r="B66" s="15" t="s">
        <v>44</v>
      </c>
      <c r="C66" s="16"/>
      <c r="D66" s="9" t="s">
        <v>2</v>
      </c>
      <c r="E66" s="25">
        <v>9</v>
      </c>
      <c r="F66" s="26"/>
      <c r="G66" s="26">
        <f t="shared" si="0"/>
        <v>0</v>
      </c>
    </row>
    <row r="67" spans="1:7" ht="18">
      <c r="A67" s="15">
        <v>52</v>
      </c>
      <c r="B67" s="15" t="s">
        <v>45</v>
      </c>
      <c r="C67" s="16"/>
      <c r="D67" s="9" t="s">
        <v>2</v>
      </c>
      <c r="E67" s="25">
        <v>45</v>
      </c>
      <c r="F67" s="26"/>
      <c r="G67" s="26">
        <f t="shared" si="0"/>
        <v>0</v>
      </c>
    </row>
    <row r="68" spans="1:7" ht="18">
      <c r="A68" s="15">
        <v>53</v>
      </c>
      <c r="B68" s="15" t="s">
        <v>46</v>
      </c>
      <c r="C68" s="16"/>
      <c r="D68" s="9" t="s">
        <v>2</v>
      </c>
      <c r="E68" s="25">
        <v>133</v>
      </c>
      <c r="F68" s="26"/>
      <c r="G68" s="26">
        <f t="shared" si="0"/>
        <v>0</v>
      </c>
    </row>
    <row r="69" spans="1:7" ht="18">
      <c r="A69" s="15">
        <v>54</v>
      </c>
      <c r="B69" s="15" t="s">
        <v>47</v>
      </c>
      <c r="C69" s="16"/>
      <c r="D69" s="9" t="s">
        <v>48</v>
      </c>
      <c r="E69" s="25">
        <v>18</v>
      </c>
      <c r="F69" s="26"/>
      <c r="G69" s="26">
        <f t="shared" si="0"/>
        <v>0</v>
      </c>
    </row>
    <row r="70" spans="1:7" ht="36">
      <c r="A70" s="15">
        <v>55</v>
      </c>
      <c r="B70" s="15" t="s">
        <v>50</v>
      </c>
      <c r="C70" s="16"/>
      <c r="D70" s="9" t="s">
        <v>49</v>
      </c>
      <c r="E70" s="25">
        <v>2529</v>
      </c>
      <c r="F70" s="26"/>
      <c r="G70" s="26">
        <f t="shared" si="0"/>
        <v>0</v>
      </c>
    </row>
    <row r="71" spans="1:7" ht="36">
      <c r="A71" s="15">
        <v>56</v>
      </c>
      <c r="B71" s="15" t="s">
        <v>51</v>
      </c>
      <c r="C71" s="16"/>
      <c r="D71" s="9" t="s">
        <v>49</v>
      </c>
      <c r="E71" s="25">
        <v>12</v>
      </c>
      <c r="F71" s="26"/>
      <c r="G71" s="26">
        <f t="shared" si="0"/>
        <v>0</v>
      </c>
    </row>
    <row r="72" spans="1:7" ht="37.5" customHeight="1">
      <c r="A72" s="15">
        <v>57</v>
      </c>
      <c r="B72" s="19" t="s">
        <v>183</v>
      </c>
      <c r="C72" s="16"/>
      <c r="D72" s="9" t="s">
        <v>49</v>
      </c>
      <c r="E72" s="25">
        <v>20</v>
      </c>
      <c r="F72" s="26"/>
      <c r="G72" s="26">
        <f t="shared" si="0"/>
        <v>0</v>
      </c>
    </row>
    <row r="73" spans="1:7" ht="36">
      <c r="A73" s="15">
        <v>58</v>
      </c>
      <c r="B73" s="15" t="s">
        <v>98</v>
      </c>
      <c r="C73" s="16"/>
      <c r="D73" s="9" t="s">
        <v>52</v>
      </c>
      <c r="E73" s="25">
        <v>20</v>
      </c>
      <c r="F73" s="26"/>
      <c r="G73" s="26">
        <f aca="true" t="shared" si="1" ref="G73:G122">E73*F73</f>
        <v>0</v>
      </c>
    </row>
    <row r="74" spans="1:7" ht="36">
      <c r="A74" s="15">
        <v>59</v>
      </c>
      <c r="B74" s="15" t="s">
        <v>99</v>
      </c>
      <c r="C74" s="16"/>
      <c r="D74" s="9" t="s">
        <v>52</v>
      </c>
      <c r="E74" s="25">
        <v>12</v>
      </c>
      <c r="F74" s="26"/>
      <c r="G74" s="26">
        <f t="shared" si="1"/>
        <v>0</v>
      </c>
    </row>
    <row r="75" spans="1:7" ht="18">
      <c r="A75" s="15">
        <v>60</v>
      </c>
      <c r="B75" s="15" t="s">
        <v>55</v>
      </c>
      <c r="C75" s="16"/>
      <c r="D75" s="9" t="s">
        <v>2</v>
      </c>
      <c r="E75" s="25">
        <v>9</v>
      </c>
      <c r="F75" s="26"/>
      <c r="G75" s="26">
        <f t="shared" si="1"/>
        <v>0</v>
      </c>
    </row>
    <row r="76" spans="1:7" ht="40.5" customHeight="1">
      <c r="A76" s="15">
        <v>61</v>
      </c>
      <c r="B76" s="15" t="s">
        <v>184</v>
      </c>
      <c r="C76" s="16"/>
      <c r="D76" s="9" t="s">
        <v>2</v>
      </c>
      <c r="E76" s="25">
        <v>36</v>
      </c>
      <c r="F76" s="26"/>
      <c r="G76" s="26">
        <f t="shared" si="1"/>
        <v>0</v>
      </c>
    </row>
    <row r="77" spans="1:7" ht="18">
      <c r="A77" s="15">
        <v>62</v>
      </c>
      <c r="B77" s="15" t="s">
        <v>56</v>
      </c>
      <c r="C77" s="16"/>
      <c r="D77" s="9" t="s">
        <v>2</v>
      </c>
      <c r="E77" s="25">
        <v>22</v>
      </c>
      <c r="F77" s="26"/>
      <c r="G77" s="26">
        <f t="shared" si="1"/>
        <v>0</v>
      </c>
    </row>
    <row r="78" spans="1:7" ht="18">
      <c r="A78" s="15">
        <v>63</v>
      </c>
      <c r="B78" s="15" t="s">
        <v>57</v>
      </c>
      <c r="C78" s="16"/>
      <c r="D78" s="9" t="s">
        <v>2</v>
      </c>
      <c r="E78" s="25">
        <v>4</v>
      </c>
      <c r="F78" s="26"/>
      <c r="G78" s="26">
        <f t="shared" si="1"/>
        <v>0</v>
      </c>
    </row>
    <row r="79" spans="1:7" ht="36">
      <c r="A79" s="15">
        <v>64</v>
      </c>
      <c r="B79" s="15" t="s">
        <v>100</v>
      </c>
      <c r="C79" s="16"/>
      <c r="D79" s="9" t="s">
        <v>2</v>
      </c>
      <c r="E79" s="25">
        <v>29</v>
      </c>
      <c r="F79" s="26"/>
      <c r="G79" s="26">
        <f t="shared" si="1"/>
        <v>0</v>
      </c>
    </row>
    <row r="80" spans="1:7" ht="18">
      <c r="A80" s="15">
        <v>65</v>
      </c>
      <c r="B80" s="15" t="s">
        <v>58</v>
      </c>
      <c r="C80" s="16"/>
      <c r="D80" s="9" t="s">
        <v>2</v>
      </c>
      <c r="E80" s="25">
        <v>70</v>
      </c>
      <c r="F80" s="26"/>
      <c r="G80" s="26">
        <f t="shared" si="1"/>
        <v>0</v>
      </c>
    </row>
    <row r="81" spans="1:7" ht="36">
      <c r="A81" s="15">
        <v>66</v>
      </c>
      <c r="B81" s="15" t="s">
        <v>101</v>
      </c>
      <c r="C81" s="16"/>
      <c r="D81" s="9" t="s">
        <v>176</v>
      </c>
      <c r="E81" s="25">
        <v>18</v>
      </c>
      <c r="F81" s="26"/>
      <c r="G81" s="26">
        <f t="shared" si="1"/>
        <v>0</v>
      </c>
    </row>
    <row r="82" spans="1:7" ht="18">
      <c r="A82" s="15">
        <v>67</v>
      </c>
      <c r="B82" s="15" t="s">
        <v>59</v>
      </c>
      <c r="C82" s="16"/>
      <c r="D82" s="9" t="s">
        <v>2</v>
      </c>
      <c r="E82" s="25">
        <v>16</v>
      </c>
      <c r="F82" s="26"/>
      <c r="G82" s="26">
        <f t="shared" si="1"/>
        <v>0</v>
      </c>
    </row>
    <row r="83" spans="1:7" ht="18">
      <c r="A83" s="15">
        <v>68</v>
      </c>
      <c r="B83" s="15" t="s">
        <v>60</v>
      </c>
      <c r="C83" s="16"/>
      <c r="D83" s="9" t="s">
        <v>2</v>
      </c>
      <c r="E83" s="25">
        <v>18</v>
      </c>
      <c r="F83" s="26"/>
      <c r="G83" s="26">
        <f t="shared" si="1"/>
        <v>0</v>
      </c>
    </row>
    <row r="84" spans="1:7" ht="18">
      <c r="A84" s="15">
        <v>69</v>
      </c>
      <c r="B84" s="15" t="s">
        <v>61</v>
      </c>
      <c r="C84" s="16"/>
      <c r="D84" s="9" t="s">
        <v>2</v>
      </c>
      <c r="E84" s="25">
        <v>24</v>
      </c>
      <c r="F84" s="26"/>
      <c r="G84" s="26">
        <f t="shared" si="1"/>
        <v>0</v>
      </c>
    </row>
    <row r="85" spans="1:7" ht="18">
      <c r="A85" s="15">
        <v>70</v>
      </c>
      <c r="B85" s="15" t="s">
        <v>62</v>
      </c>
      <c r="C85" s="16"/>
      <c r="D85" s="9" t="s">
        <v>2</v>
      </c>
      <c r="E85" s="25">
        <v>17</v>
      </c>
      <c r="F85" s="26"/>
      <c r="G85" s="26">
        <f t="shared" si="1"/>
        <v>0</v>
      </c>
    </row>
    <row r="86" spans="1:7" ht="36">
      <c r="A86" s="15">
        <v>71</v>
      </c>
      <c r="B86" s="15" t="s">
        <v>102</v>
      </c>
      <c r="C86" s="16"/>
      <c r="D86" s="9" t="s">
        <v>2</v>
      </c>
      <c r="E86" s="25">
        <v>14</v>
      </c>
      <c r="F86" s="26"/>
      <c r="G86" s="26">
        <f t="shared" si="1"/>
        <v>0</v>
      </c>
    </row>
    <row r="87" spans="1:7" ht="18">
      <c r="A87" s="15">
        <v>72</v>
      </c>
      <c r="B87" s="15" t="s">
        <v>63</v>
      </c>
      <c r="C87" s="16"/>
      <c r="D87" s="9" t="s">
        <v>2</v>
      </c>
      <c r="E87" s="25">
        <v>11</v>
      </c>
      <c r="F87" s="26"/>
      <c r="G87" s="26">
        <f t="shared" si="1"/>
        <v>0</v>
      </c>
    </row>
    <row r="88" spans="1:7" ht="18">
      <c r="A88" s="15">
        <v>73</v>
      </c>
      <c r="B88" s="15" t="s">
        <v>64</v>
      </c>
      <c r="C88" s="16"/>
      <c r="D88" s="9" t="s">
        <v>2</v>
      </c>
      <c r="E88" s="25">
        <v>26</v>
      </c>
      <c r="F88" s="26"/>
      <c r="G88" s="26">
        <f t="shared" si="1"/>
        <v>0</v>
      </c>
    </row>
    <row r="89" spans="1:7" ht="36">
      <c r="A89" s="15">
        <v>74</v>
      </c>
      <c r="B89" s="15" t="s">
        <v>103</v>
      </c>
      <c r="C89" s="16"/>
      <c r="D89" s="9" t="s">
        <v>65</v>
      </c>
      <c r="E89" s="25">
        <v>23</v>
      </c>
      <c r="F89" s="26"/>
      <c r="G89" s="26">
        <f t="shared" si="1"/>
        <v>0</v>
      </c>
    </row>
    <row r="90" spans="1:7" ht="18">
      <c r="A90" s="15">
        <v>75</v>
      </c>
      <c r="B90" s="15" t="s">
        <v>77</v>
      </c>
      <c r="C90" s="16"/>
      <c r="D90" s="9" t="s">
        <v>2</v>
      </c>
      <c r="E90" s="25">
        <v>7</v>
      </c>
      <c r="F90" s="26"/>
      <c r="G90" s="26">
        <f t="shared" si="1"/>
        <v>0</v>
      </c>
    </row>
    <row r="91" spans="1:7" ht="36">
      <c r="A91" s="15">
        <v>76</v>
      </c>
      <c r="B91" s="15" t="s">
        <v>78</v>
      </c>
      <c r="C91" s="16"/>
      <c r="D91" s="9" t="s">
        <v>2</v>
      </c>
      <c r="E91" s="25">
        <v>20</v>
      </c>
      <c r="F91" s="26"/>
      <c r="G91" s="26">
        <f t="shared" si="1"/>
        <v>0</v>
      </c>
    </row>
    <row r="92" spans="1:7" ht="18">
      <c r="A92" s="15">
        <v>77</v>
      </c>
      <c r="B92" s="15" t="s">
        <v>107</v>
      </c>
      <c r="C92" s="16"/>
      <c r="D92" s="9" t="s">
        <v>2</v>
      </c>
      <c r="E92" s="25">
        <v>1</v>
      </c>
      <c r="F92" s="26"/>
      <c r="G92" s="26">
        <f t="shared" si="1"/>
        <v>0</v>
      </c>
    </row>
    <row r="93" spans="1:7" ht="18">
      <c r="A93" s="15">
        <v>78</v>
      </c>
      <c r="B93" s="15" t="s">
        <v>75</v>
      </c>
      <c r="C93" s="16"/>
      <c r="D93" s="9" t="s">
        <v>2</v>
      </c>
      <c r="E93" s="25">
        <v>31</v>
      </c>
      <c r="F93" s="26"/>
      <c r="G93" s="26">
        <f t="shared" si="1"/>
        <v>0</v>
      </c>
    </row>
    <row r="94" spans="1:7" ht="18">
      <c r="A94" s="15">
        <v>79</v>
      </c>
      <c r="B94" s="15" t="s">
        <v>76</v>
      </c>
      <c r="C94" s="16"/>
      <c r="D94" s="9" t="s">
        <v>2</v>
      </c>
      <c r="E94" s="25">
        <v>1</v>
      </c>
      <c r="F94" s="26"/>
      <c r="G94" s="26">
        <f t="shared" si="1"/>
        <v>0</v>
      </c>
    </row>
    <row r="95" spans="1:7" ht="18">
      <c r="A95" s="15">
        <v>80</v>
      </c>
      <c r="B95" s="15" t="s">
        <v>79</v>
      </c>
      <c r="C95" s="16"/>
      <c r="D95" s="9" t="s">
        <v>2</v>
      </c>
      <c r="E95" s="25">
        <v>56</v>
      </c>
      <c r="F95" s="26"/>
      <c r="G95" s="26">
        <f t="shared" si="1"/>
        <v>0</v>
      </c>
    </row>
    <row r="96" spans="1:7" ht="23.25" customHeight="1">
      <c r="A96" s="15">
        <v>81</v>
      </c>
      <c r="B96" s="15" t="s">
        <v>80</v>
      </c>
      <c r="C96" s="16"/>
      <c r="D96" s="9" t="s">
        <v>2</v>
      </c>
      <c r="E96" s="25">
        <v>7</v>
      </c>
      <c r="F96" s="26"/>
      <c r="G96" s="26">
        <f t="shared" si="1"/>
        <v>0</v>
      </c>
    </row>
    <row r="97" spans="1:7" ht="18">
      <c r="A97" s="15">
        <v>82</v>
      </c>
      <c r="B97" s="15" t="s">
        <v>81</v>
      </c>
      <c r="C97" s="16"/>
      <c r="D97" s="9" t="s">
        <v>49</v>
      </c>
      <c r="E97" s="25">
        <v>20</v>
      </c>
      <c r="F97" s="26"/>
      <c r="G97" s="26">
        <f t="shared" si="1"/>
        <v>0</v>
      </c>
    </row>
    <row r="98" spans="1:7" ht="18">
      <c r="A98" s="15">
        <v>83</v>
      </c>
      <c r="B98" s="15" t="s">
        <v>53</v>
      </c>
      <c r="C98" s="16"/>
      <c r="D98" s="9" t="s">
        <v>2</v>
      </c>
      <c r="E98" s="25">
        <v>43</v>
      </c>
      <c r="F98" s="26"/>
      <c r="G98" s="26">
        <f t="shared" si="1"/>
        <v>0</v>
      </c>
    </row>
    <row r="99" spans="1:7" ht="18">
      <c r="A99" s="15">
        <v>84</v>
      </c>
      <c r="B99" s="15" t="s">
        <v>82</v>
      </c>
      <c r="C99" s="16"/>
      <c r="D99" s="9" t="s">
        <v>2</v>
      </c>
      <c r="E99" s="25">
        <v>106</v>
      </c>
      <c r="F99" s="26"/>
      <c r="G99" s="26">
        <f t="shared" si="1"/>
        <v>0</v>
      </c>
    </row>
    <row r="100" spans="1:7" ht="18">
      <c r="A100" s="15">
        <v>85</v>
      </c>
      <c r="B100" s="15" t="s">
        <v>83</v>
      </c>
      <c r="C100" s="16"/>
      <c r="D100" s="9" t="s">
        <v>2</v>
      </c>
      <c r="E100" s="25">
        <v>19</v>
      </c>
      <c r="F100" s="26"/>
      <c r="G100" s="26">
        <f t="shared" si="1"/>
        <v>0</v>
      </c>
    </row>
    <row r="101" spans="1:7" ht="18">
      <c r="A101" s="15">
        <v>86</v>
      </c>
      <c r="B101" s="15" t="s">
        <v>94</v>
      </c>
      <c r="C101" s="16"/>
      <c r="D101" s="9" t="s">
        <v>49</v>
      </c>
      <c r="E101" s="25">
        <v>116</v>
      </c>
      <c r="F101" s="26"/>
      <c r="G101" s="26">
        <f t="shared" si="1"/>
        <v>0</v>
      </c>
    </row>
    <row r="102" spans="1:7" ht="18">
      <c r="A102" s="15">
        <v>87</v>
      </c>
      <c r="B102" s="15" t="s">
        <v>84</v>
      </c>
      <c r="C102" s="16"/>
      <c r="D102" s="9" t="s">
        <v>2</v>
      </c>
      <c r="E102" s="25">
        <v>32</v>
      </c>
      <c r="F102" s="26"/>
      <c r="G102" s="26">
        <f t="shared" si="1"/>
        <v>0</v>
      </c>
    </row>
    <row r="103" spans="1:7" ht="18">
      <c r="A103" s="15">
        <v>88</v>
      </c>
      <c r="B103" s="15" t="s">
        <v>54</v>
      </c>
      <c r="C103" s="16"/>
      <c r="D103" s="9" t="s">
        <v>2</v>
      </c>
      <c r="E103" s="25">
        <v>40</v>
      </c>
      <c r="F103" s="26"/>
      <c r="G103" s="26">
        <f t="shared" si="1"/>
        <v>0</v>
      </c>
    </row>
    <row r="104" spans="1:7" ht="18">
      <c r="A104" s="15">
        <v>89</v>
      </c>
      <c r="B104" s="15" t="s">
        <v>85</v>
      </c>
      <c r="C104" s="16"/>
      <c r="D104" s="9" t="s">
        <v>2</v>
      </c>
      <c r="E104" s="25">
        <v>70</v>
      </c>
      <c r="F104" s="26"/>
      <c r="G104" s="26">
        <f t="shared" si="1"/>
        <v>0</v>
      </c>
    </row>
    <row r="105" spans="1:7" ht="18">
      <c r="A105" s="15">
        <v>90</v>
      </c>
      <c r="B105" s="15" t="s">
        <v>86</v>
      </c>
      <c r="C105" s="16"/>
      <c r="D105" s="9" t="s">
        <v>2</v>
      </c>
      <c r="E105" s="25">
        <v>96</v>
      </c>
      <c r="F105" s="26"/>
      <c r="G105" s="26">
        <f t="shared" si="1"/>
        <v>0</v>
      </c>
    </row>
    <row r="106" spans="1:7" ht="18">
      <c r="A106" s="15">
        <v>91</v>
      </c>
      <c r="B106" s="15" t="s">
        <v>87</v>
      </c>
      <c r="C106" s="16"/>
      <c r="D106" s="9" t="s">
        <v>2</v>
      </c>
      <c r="E106" s="25">
        <v>692</v>
      </c>
      <c r="F106" s="26"/>
      <c r="G106" s="26">
        <f t="shared" si="1"/>
        <v>0</v>
      </c>
    </row>
    <row r="107" spans="1:7" ht="18">
      <c r="A107" s="15">
        <v>92</v>
      </c>
      <c r="B107" s="15" t="s">
        <v>91</v>
      </c>
      <c r="C107" s="16"/>
      <c r="D107" s="9" t="s">
        <v>2</v>
      </c>
      <c r="E107" s="25">
        <v>34</v>
      </c>
      <c r="F107" s="26"/>
      <c r="G107" s="26">
        <f t="shared" si="1"/>
        <v>0</v>
      </c>
    </row>
    <row r="108" spans="1:7" ht="18">
      <c r="A108" s="15">
        <v>93</v>
      </c>
      <c r="B108" s="15" t="s">
        <v>92</v>
      </c>
      <c r="C108" s="16"/>
      <c r="D108" s="9" t="s">
        <v>2</v>
      </c>
      <c r="E108" s="25">
        <v>27</v>
      </c>
      <c r="F108" s="26"/>
      <c r="G108" s="26">
        <f t="shared" si="1"/>
        <v>0</v>
      </c>
    </row>
    <row r="109" spans="1:7" ht="18">
      <c r="A109" s="15">
        <v>94</v>
      </c>
      <c r="B109" s="15" t="s">
        <v>93</v>
      </c>
      <c r="C109" s="16"/>
      <c r="D109" s="9" t="s">
        <v>2</v>
      </c>
      <c r="E109" s="25">
        <v>267</v>
      </c>
      <c r="F109" s="26"/>
      <c r="G109" s="26">
        <f t="shared" si="1"/>
        <v>0</v>
      </c>
    </row>
    <row r="110" spans="1:7" ht="18">
      <c r="A110" s="15">
        <v>95</v>
      </c>
      <c r="B110" s="15" t="s">
        <v>90</v>
      </c>
      <c r="C110" s="16"/>
      <c r="D110" s="9" t="s">
        <v>2</v>
      </c>
      <c r="E110" s="25">
        <v>46</v>
      </c>
      <c r="F110" s="26"/>
      <c r="G110" s="26">
        <f t="shared" si="1"/>
        <v>0</v>
      </c>
    </row>
    <row r="111" spans="1:7" ht="18">
      <c r="A111" s="15">
        <v>96</v>
      </c>
      <c r="B111" s="15" t="s">
        <v>88</v>
      </c>
      <c r="C111" s="16"/>
      <c r="D111" s="9" t="s">
        <v>2</v>
      </c>
      <c r="E111" s="25">
        <v>7</v>
      </c>
      <c r="F111" s="26"/>
      <c r="G111" s="26">
        <f t="shared" si="1"/>
        <v>0</v>
      </c>
    </row>
    <row r="112" spans="1:7" ht="18">
      <c r="A112" s="15">
        <v>97</v>
      </c>
      <c r="B112" s="15" t="s">
        <v>89</v>
      </c>
      <c r="C112" s="16"/>
      <c r="D112" s="9" t="s">
        <v>2</v>
      </c>
      <c r="E112" s="25">
        <v>17</v>
      </c>
      <c r="F112" s="26"/>
      <c r="G112" s="26">
        <f t="shared" si="1"/>
        <v>0</v>
      </c>
    </row>
    <row r="113" spans="1:7" ht="18">
      <c r="A113" s="15">
        <v>98</v>
      </c>
      <c r="B113" s="15" t="s">
        <v>66</v>
      </c>
      <c r="C113" s="16"/>
      <c r="D113" s="9" t="s">
        <v>2</v>
      </c>
      <c r="E113" s="25">
        <v>20</v>
      </c>
      <c r="F113" s="26"/>
      <c r="G113" s="26">
        <f t="shared" si="1"/>
        <v>0</v>
      </c>
    </row>
    <row r="114" spans="1:7" ht="54">
      <c r="A114" s="15">
        <v>99</v>
      </c>
      <c r="B114" s="15" t="s">
        <v>96</v>
      </c>
      <c r="C114" s="16"/>
      <c r="D114" s="27" t="s">
        <v>185</v>
      </c>
      <c r="E114" s="25">
        <v>6</v>
      </c>
      <c r="F114" s="26"/>
      <c r="G114" s="26">
        <f t="shared" si="1"/>
        <v>0</v>
      </c>
    </row>
    <row r="115" spans="1:7" ht="54">
      <c r="A115" s="15">
        <v>100</v>
      </c>
      <c r="B115" s="15" t="s">
        <v>143</v>
      </c>
      <c r="C115" s="16"/>
      <c r="D115" s="27" t="s">
        <v>185</v>
      </c>
      <c r="E115" s="25">
        <v>2</v>
      </c>
      <c r="F115" s="26"/>
      <c r="G115" s="26">
        <f t="shared" si="1"/>
        <v>0</v>
      </c>
    </row>
    <row r="116" spans="1:7" ht="18">
      <c r="A116" s="15">
        <v>101</v>
      </c>
      <c r="B116" s="15" t="s">
        <v>97</v>
      </c>
      <c r="C116" s="16"/>
      <c r="D116" s="9" t="s">
        <v>2</v>
      </c>
      <c r="E116" s="25">
        <v>2</v>
      </c>
      <c r="F116" s="26"/>
      <c r="G116" s="26">
        <f t="shared" si="1"/>
        <v>0</v>
      </c>
    </row>
    <row r="117" spans="1:7" ht="54">
      <c r="A117" s="15">
        <v>102</v>
      </c>
      <c r="B117" s="15" t="s">
        <v>146</v>
      </c>
      <c r="C117" s="16"/>
      <c r="D117" s="9" t="s">
        <v>2</v>
      </c>
      <c r="E117" s="25">
        <v>10</v>
      </c>
      <c r="F117" s="26"/>
      <c r="G117" s="26">
        <f t="shared" si="1"/>
        <v>0</v>
      </c>
    </row>
    <row r="118" spans="1:7" ht="54">
      <c r="A118" s="15">
        <v>103</v>
      </c>
      <c r="B118" s="15" t="s">
        <v>147</v>
      </c>
      <c r="C118" s="16"/>
      <c r="D118" s="9" t="s">
        <v>2</v>
      </c>
      <c r="E118" s="25">
        <v>4</v>
      </c>
      <c r="F118" s="26"/>
      <c r="G118" s="26">
        <f t="shared" si="1"/>
        <v>0</v>
      </c>
    </row>
    <row r="119" spans="1:7" ht="18">
      <c r="A119" s="15">
        <v>104</v>
      </c>
      <c r="B119" s="15" t="s">
        <v>108</v>
      </c>
      <c r="C119" s="16"/>
      <c r="D119" s="9" t="s">
        <v>2</v>
      </c>
      <c r="E119" s="25">
        <v>30</v>
      </c>
      <c r="F119" s="26"/>
      <c r="G119" s="26">
        <f t="shared" si="1"/>
        <v>0</v>
      </c>
    </row>
    <row r="120" spans="1:7" ht="54">
      <c r="A120" s="15">
        <v>105</v>
      </c>
      <c r="B120" s="15" t="s">
        <v>109</v>
      </c>
      <c r="C120" s="16"/>
      <c r="D120" s="27" t="s">
        <v>185</v>
      </c>
      <c r="E120" s="25">
        <v>10</v>
      </c>
      <c r="F120" s="26"/>
      <c r="G120" s="26">
        <f t="shared" si="1"/>
        <v>0</v>
      </c>
    </row>
    <row r="121" spans="1:7" ht="54">
      <c r="A121" s="15">
        <v>106</v>
      </c>
      <c r="B121" s="15" t="s">
        <v>110</v>
      </c>
      <c r="C121" s="16"/>
      <c r="D121" s="27" t="s">
        <v>185</v>
      </c>
      <c r="E121" s="25">
        <v>2</v>
      </c>
      <c r="F121" s="26"/>
      <c r="G121" s="26">
        <f t="shared" si="1"/>
        <v>0</v>
      </c>
    </row>
    <row r="122" spans="1:7" ht="18">
      <c r="A122" s="15">
        <v>107</v>
      </c>
      <c r="B122" s="15" t="s">
        <v>136</v>
      </c>
      <c r="C122" s="16"/>
      <c r="D122" s="9" t="s">
        <v>2</v>
      </c>
      <c r="E122" s="25">
        <v>20</v>
      </c>
      <c r="F122" s="26"/>
      <c r="G122" s="26">
        <f t="shared" si="1"/>
        <v>0</v>
      </c>
    </row>
    <row r="123" spans="1:7" ht="18">
      <c r="A123" s="15"/>
      <c r="B123" s="22" t="s">
        <v>67</v>
      </c>
      <c r="C123" s="16"/>
      <c r="D123" s="9"/>
      <c r="E123" s="25"/>
      <c r="F123" s="26"/>
      <c r="G123" s="26"/>
    </row>
    <row r="124" spans="1:7" ht="18">
      <c r="A124" s="15"/>
      <c r="B124" s="22" t="s">
        <v>169</v>
      </c>
      <c r="C124" s="24" t="s">
        <v>149</v>
      </c>
      <c r="D124" s="28" t="s">
        <v>150</v>
      </c>
      <c r="E124" s="25"/>
      <c r="F124" s="26"/>
      <c r="G124" s="26"/>
    </row>
    <row r="125" spans="1:7" ht="54">
      <c r="A125" s="15">
        <v>1</v>
      </c>
      <c r="B125" s="15" t="s">
        <v>159</v>
      </c>
      <c r="C125" s="16" t="s">
        <v>170</v>
      </c>
      <c r="D125" s="9" t="s">
        <v>2</v>
      </c>
      <c r="E125" s="25">
        <v>36</v>
      </c>
      <c r="F125" s="26"/>
      <c r="G125" s="26">
        <f aca="true" t="shared" si="2" ref="G125:G156">E125*F125</f>
        <v>0</v>
      </c>
    </row>
    <row r="126" spans="1:7" ht="54">
      <c r="A126" s="15">
        <v>2</v>
      </c>
      <c r="B126" s="15" t="s">
        <v>127</v>
      </c>
      <c r="C126" s="16" t="s">
        <v>170</v>
      </c>
      <c r="D126" s="9" t="s">
        <v>2</v>
      </c>
      <c r="E126" s="25">
        <v>18</v>
      </c>
      <c r="F126" s="26"/>
      <c r="G126" s="26">
        <f t="shared" si="2"/>
        <v>0</v>
      </c>
    </row>
    <row r="127" spans="1:7" ht="54">
      <c r="A127" s="15">
        <v>3</v>
      </c>
      <c r="B127" s="15" t="s">
        <v>116</v>
      </c>
      <c r="C127" s="16" t="s">
        <v>170</v>
      </c>
      <c r="D127" s="9" t="s">
        <v>2</v>
      </c>
      <c r="E127" s="25">
        <v>18</v>
      </c>
      <c r="F127" s="26"/>
      <c r="G127" s="26">
        <f t="shared" si="2"/>
        <v>0</v>
      </c>
    </row>
    <row r="128" spans="1:7" ht="54">
      <c r="A128" s="15">
        <v>4</v>
      </c>
      <c r="B128" s="15" t="s">
        <v>125</v>
      </c>
      <c r="C128" s="16" t="s">
        <v>170</v>
      </c>
      <c r="D128" s="9" t="s">
        <v>2</v>
      </c>
      <c r="E128" s="25">
        <v>2</v>
      </c>
      <c r="F128" s="26"/>
      <c r="G128" s="26">
        <f t="shared" si="2"/>
        <v>0</v>
      </c>
    </row>
    <row r="129" spans="1:7" ht="18">
      <c r="A129" s="15">
        <v>5</v>
      </c>
      <c r="B129" s="15" t="s">
        <v>137</v>
      </c>
      <c r="C129" s="16" t="s">
        <v>163</v>
      </c>
      <c r="D129" s="9" t="s">
        <v>2</v>
      </c>
      <c r="E129" s="25">
        <v>12</v>
      </c>
      <c r="F129" s="26"/>
      <c r="G129" s="26">
        <f t="shared" si="2"/>
        <v>0</v>
      </c>
    </row>
    <row r="130" spans="1:7" ht="72">
      <c r="A130" s="15">
        <v>6</v>
      </c>
      <c r="B130" s="15" t="s">
        <v>117</v>
      </c>
      <c r="C130" s="16" t="s">
        <v>171</v>
      </c>
      <c r="D130" s="9" t="s">
        <v>2</v>
      </c>
      <c r="E130" s="25">
        <v>2</v>
      </c>
      <c r="F130" s="26"/>
      <c r="G130" s="26">
        <f t="shared" si="2"/>
        <v>0</v>
      </c>
    </row>
    <row r="131" spans="1:7" ht="72">
      <c r="A131" s="15">
        <v>7</v>
      </c>
      <c r="B131" s="15" t="s">
        <v>117</v>
      </c>
      <c r="C131" s="16" t="s">
        <v>172</v>
      </c>
      <c r="D131" s="9" t="s">
        <v>2</v>
      </c>
      <c r="E131" s="25">
        <v>2</v>
      </c>
      <c r="F131" s="26"/>
      <c r="G131" s="26">
        <f t="shared" si="2"/>
        <v>0</v>
      </c>
    </row>
    <row r="132" spans="1:7" ht="72">
      <c r="A132" s="15">
        <v>8</v>
      </c>
      <c r="B132" s="15" t="s">
        <v>117</v>
      </c>
      <c r="C132" s="16" t="s">
        <v>173</v>
      </c>
      <c r="D132" s="9" t="s">
        <v>2</v>
      </c>
      <c r="E132" s="25">
        <v>2</v>
      </c>
      <c r="F132" s="26"/>
      <c r="G132" s="26">
        <f t="shared" si="2"/>
        <v>0</v>
      </c>
    </row>
    <row r="133" spans="1:7" ht="72">
      <c r="A133" s="15">
        <v>9</v>
      </c>
      <c r="B133" s="15" t="s">
        <v>117</v>
      </c>
      <c r="C133" s="16" t="s">
        <v>174</v>
      </c>
      <c r="D133" s="9" t="s">
        <v>2</v>
      </c>
      <c r="E133" s="25">
        <v>2</v>
      </c>
      <c r="F133" s="26"/>
      <c r="G133" s="26">
        <f t="shared" si="2"/>
        <v>0</v>
      </c>
    </row>
    <row r="134" spans="1:7" ht="72">
      <c r="A134" s="15">
        <v>10</v>
      </c>
      <c r="B134" s="15" t="s">
        <v>117</v>
      </c>
      <c r="C134" s="16" t="s">
        <v>171</v>
      </c>
      <c r="D134" s="9" t="s">
        <v>2</v>
      </c>
      <c r="E134" s="25">
        <v>2</v>
      </c>
      <c r="F134" s="26"/>
      <c r="G134" s="26">
        <f t="shared" si="2"/>
        <v>0</v>
      </c>
    </row>
    <row r="135" spans="1:7" ht="72">
      <c r="A135" s="15">
        <v>11</v>
      </c>
      <c r="B135" s="15" t="s">
        <v>117</v>
      </c>
      <c r="C135" s="16" t="s">
        <v>172</v>
      </c>
      <c r="D135" s="9" t="s">
        <v>2</v>
      </c>
      <c r="E135" s="25">
        <v>2</v>
      </c>
      <c r="F135" s="26"/>
      <c r="G135" s="26">
        <f t="shared" si="2"/>
        <v>0</v>
      </c>
    </row>
    <row r="136" spans="1:7" ht="72">
      <c r="A136" s="15">
        <v>12</v>
      </c>
      <c r="B136" s="15" t="s">
        <v>117</v>
      </c>
      <c r="C136" s="16" t="s">
        <v>173</v>
      </c>
      <c r="D136" s="9" t="s">
        <v>2</v>
      </c>
      <c r="E136" s="25">
        <v>2</v>
      </c>
      <c r="F136" s="26"/>
      <c r="G136" s="26">
        <f t="shared" si="2"/>
        <v>0</v>
      </c>
    </row>
    <row r="137" spans="1:7" ht="72">
      <c r="A137" s="15">
        <v>13</v>
      </c>
      <c r="B137" s="15" t="s">
        <v>117</v>
      </c>
      <c r="C137" s="16" t="s">
        <v>174</v>
      </c>
      <c r="D137" s="9" t="s">
        <v>2</v>
      </c>
      <c r="E137" s="25">
        <v>2</v>
      </c>
      <c r="F137" s="26"/>
      <c r="G137" s="26">
        <f t="shared" si="2"/>
        <v>0</v>
      </c>
    </row>
    <row r="138" spans="1:7" ht="72">
      <c r="A138" s="15">
        <v>14</v>
      </c>
      <c r="B138" s="15" t="s">
        <v>126</v>
      </c>
      <c r="C138" s="16" t="s">
        <v>171</v>
      </c>
      <c r="D138" s="9" t="s">
        <v>2</v>
      </c>
      <c r="E138" s="25">
        <v>2</v>
      </c>
      <c r="F138" s="26"/>
      <c r="G138" s="26">
        <f t="shared" si="2"/>
        <v>0</v>
      </c>
    </row>
    <row r="139" spans="1:7" ht="72">
      <c r="A139" s="15">
        <v>15</v>
      </c>
      <c r="B139" s="15" t="s">
        <v>126</v>
      </c>
      <c r="C139" s="16" t="s">
        <v>172</v>
      </c>
      <c r="D139" s="9" t="s">
        <v>2</v>
      </c>
      <c r="E139" s="25">
        <v>2</v>
      </c>
      <c r="F139" s="26"/>
      <c r="G139" s="26">
        <f t="shared" si="2"/>
        <v>0</v>
      </c>
    </row>
    <row r="140" spans="1:7" ht="72">
      <c r="A140" s="15">
        <v>16</v>
      </c>
      <c r="B140" s="15" t="s">
        <v>126</v>
      </c>
      <c r="C140" s="16" t="s">
        <v>173</v>
      </c>
      <c r="D140" s="9" t="s">
        <v>2</v>
      </c>
      <c r="E140" s="25">
        <v>2</v>
      </c>
      <c r="F140" s="26"/>
      <c r="G140" s="26">
        <f t="shared" si="2"/>
        <v>0</v>
      </c>
    </row>
    <row r="141" spans="1:7" ht="72">
      <c r="A141" s="15">
        <v>17</v>
      </c>
      <c r="B141" s="15" t="s">
        <v>126</v>
      </c>
      <c r="C141" s="16" t="s">
        <v>174</v>
      </c>
      <c r="D141" s="9" t="s">
        <v>2</v>
      </c>
      <c r="E141" s="25">
        <v>2</v>
      </c>
      <c r="F141" s="26"/>
      <c r="G141" s="26">
        <f t="shared" si="2"/>
        <v>0</v>
      </c>
    </row>
    <row r="142" spans="1:7" ht="18">
      <c r="A142" s="15">
        <v>18</v>
      </c>
      <c r="B142" s="15" t="s">
        <v>113</v>
      </c>
      <c r="C142" s="16" t="s">
        <v>164</v>
      </c>
      <c r="D142" s="9" t="s">
        <v>2</v>
      </c>
      <c r="E142" s="25">
        <v>2</v>
      </c>
      <c r="F142" s="26"/>
      <c r="G142" s="26">
        <f t="shared" si="2"/>
        <v>0</v>
      </c>
    </row>
    <row r="143" spans="1:7" ht="18">
      <c r="A143" s="15">
        <v>19</v>
      </c>
      <c r="B143" s="15" t="s">
        <v>113</v>
      </c>
      <c r="C143" s="16" t="s">
        <v>165</v>
      </c>
      <c r="D143" s="9" t="s">
        <v>2</v>
      </c>
      <c r="E143" s="25">
        <v>2</v>
      </c>
      <c r="F143" s="26"/>
      <c r="G143" s="26">
        <f t="shared" si="2"/>
        <v>0</v>
      </c>
    </row>
    <row r="144" spans="1:7" ht="36">
      <c r="A144" s="15">
        <v>20</v>
      </c>
      <c r="B144" s="15" t="s">
        <v>113</v>
      </c>
      <c r="C144" s="16" t="s">
        <v>162</v>
      </c>
      <c r="D144" s="9" t="s">
        <v>2</v>
      </c>
      <c r="E144" s="25">
        <v>2</v>
      </c>
      <c r="F144" s="26"/>
      <c r="G144" s="26">
        <f t="shared" si="2"/>
        <v>0</v>
      </c>
    </row>
    <row r="145" spans="1:7" ht="18">
      <c r="A145" s="15">
        <v>21</v>
      </c>
      <c r="B145" s="15" t="s">
        <v>113</v>
      </c>
      <c r="C145" s="16" t="s">
        <v>166</v>
      </c>
      <c r="D145" s="9" t="s">
        <v>2</v>
      </c>
      <c r="E145" s="25">
        <v>2</v>
      </c>
      <c r="F145" s="26"/>
      <c r="G145" s="26">
        <f t="shared" si="2"/>
        <v>0</v>
      </c>
    </row>
    <row r="146" spans="1:7" ht="18">
      <c r="A146" s="15">
        <v>22</v>
      </c>
      <c r="B146" s="15" t="s">
        <v>161</v>
      </c>
      <c r="C146" s="16" t="s">
        <v>164</v>
      </c>
      <c r="D146" s="9" t="s">
        <v>2</v>
      </c>
      <c r="E146" s="25">
        <v>2</v>
      </c>
      <c r="F146" s="26"/>
      <c r="G146" s="26">
        <f t="shared" si="2"/>
        <v>0</v>
      </c>
    </row>
    <row r="147" spans="1:7" ht="18">
      <c r="A147" s="15">
        <v>23</v>
      </c>
      <c r="B147" s="15" t="s">
        <v>161</v>
      </c>
      <c r="C147" s="16" t="s">
        <v>167</v>
      </c>
      <c r="D147" s="9" t="s">
        <v>2</v>
      </c>
      <c r="E147" s="25">
        <v>2</v>
      </c>
      <c r="F147" s="26"/>
      <c r="G147" s="26">
        <f t="shared" si="2"/>
        <v>0</v>
      </c>
    </row>
    <row r="148" spans="1:7" ht="54">
      <c r="A148" s="15">
        <v>24</v>
      </c>
      <c r="B148" s="15" t="s">
        <v>112</v>
      </c>
      <c r="C148" s="16" t="s">
        <v>170</v>
      </c>
      <c r="D148" s="9" t="s">
        <v>2</v>
      </c>
      <c r="E148" s="25">
        <v>2</v>
      </c>
      <c r="F148" s="26"/>
      <c r="G148" s="26">
        <f t="shared" si="2"/>
        <v>0</v>
      </c>
    </row>
    <row r="149" spans="1:7" ht="54">
      <c r="A149" s="15">
        <v>25</v>
      </c>
      <c r="B149" s="30" t="s">
        <v>121</v>
      </c>
      <c r="C149" s="16" t="s">
        <v>170</v>
      </c>
      <c r="D149" s="9" t="s">
        <v>2</v>
      </c>
      <c r="E149" s="25">
        <v>4</v>
      </c>
      <c r="F149" s="26"/>
      <c r="G149" s="26">
        <f t="shared" si="2"/>
        <v>0</v>
      </c>
    </row>
    <row r="150" spans="1:7" ht="54">
      <c r="A150" s="15">
        <v>26</v>
      </c>
      <c r="B150" s="15" t="s">
        <v>132</v>
      </c>
      <c r="C150" s="16" t="s">
        <v>170</v>
      </c>
      <c r="D150" s="9" t="s">
        <v>2</v>
      </c>
      <c r="E150" s="25">
        <v>2</v>
      </c>
      <c r="F150" s="26"/>
      <c r="G150" s="26">
        <f t="shared" si="2"/>
        <v>0</v>
      </c>
    </row>
    <row r="151" spans="1:7" ht="54">
      <c r="A151" s="15">
        <v>27</v>
      </c>
      <c r="B151" s="15" t="s">
        <v>129</v>
      </c>
      <c r="C151" s="16" t="s">
        <v>170</v>
      </c>
      <c r="D151" s="9" t="s">
        <v>2</v>
      </c>
      <c r="E151" s="25">
        <v>8</v>
      </c>
      <c r="F151" s="26"/>
      <c r="G151" s="26">
        <f t="shared" si="2"/>
        <v>0</v>
      </c>
    </row>
    <row r="152" spans="1:7" ht="54">
      <c r="A152" s="15">
        <v>28</v>
      </c>
      <c r="B152" s="15" t="s">
        <v>111</v>
      </c>
      <c r="C152" s="16" t="s">
        <v>170</v>
      </c>
      <c r="D152" s="9" t="s">
        <v>2</v>
      </c>
      <c r="E152" s="25">
        <v>2</v>
      </c>
      <c r="F152" s="26"/>
      <c r="G152" s="26">
        <f t="shared" si="2"/>
        <v>0</v>
      </c>
    </row>
    <row r="153" spans="1:7" ht="54">
      <c r="A153" s="15">
        <v>29</v>
      </c>
      <c r="B153" s="15" t="s">
        <v>114</v>
      </c>
      <c r="C153" s="16" t="s">
        <v>170</v>
      </c>
      <c r="D153" s="9" t="s">
        <v>2</v>
      </c>
      <c r="E153" s="25">
        <v>2</v>
      </c>
      <c r="F153" s="26"/>
      <c r="G153" s="26">
        <f t="shared" si="2"/>
        <v>0</v>
      </c>
    </row>
    <row r="154" spans="1:7" ht="54">
      <c r="A154" s="15">
        <v>30</v>
      </c>
      <c r="B154" s="15" t="s">
        <v>128</v>
      </c>
      <c r="C154" s="16" t="s">
        <v>170</v>
      </c>
      <c r="D154" s="9" t="s">
        <v>2</v>
      </c>
      <c r="E154" s="25">
        <v>28</v>
      </c>
      <c r="F154" s="26"/>
      <c r="G154" s="26">
        <f t="shared" si="2"/>
        <v>0</v>
      </c>
    </row>
    <row r="155" spans="1:7" ht="54">
      <c r="A155" s="15">
        <v>31</v>
      </c>
      <c r="B155" s="15" t="s">
        <v>131</v>
      </c>
      <c r="C155" s="16" t="s">
        <v>170</v>
      </c>
      <c r="D155" s="9" t="s">
        <v>2</v>
      </c>
      <c r="E155" s="25">
        <v>2</v>
      </c>
      <c r="F155" s="26"/>
      <c r="G155" s="26">
        <f t="shared" si="2"/>
        <v>0</v>
      </c>
    </row>
    <row r="156" spans="1:7" ht="54">
      <c r="A156" s="15">
        <v>32</v>
      </c>
      <c r="B156" s="15" t="s">
        <v>115</v>
      </c>
      <c r="C156" s="16" t="s">
        <v>170</v>
      </c>
      <c r="D156" s="9" t="s">
        <v>2</v>
      </c>
      <c r="E156" s="25">
        <v>2</v>
      </c>
      <c r="F156" s="26"/>
      <c r="G156" s="26">
        <f t="shared" si="2"/>
        <v>0</v>
      </c>
    </row>
    <row r="157" spans="1:7" ht="72">
      <c r="A157" s="15">
        <v>33</v>
      </c>
      <c r="B157" s="15" t="s">
        <v>160</v>
      </c>
      <c r="C157" s="16" t="s">
        <v>171</v>
      </c>
      <c r="D157" s="9" t="s">
        <v>2</v>
      </c>
      <c r="E157" s="25">
        <v>2</v>
      </c>
      <c r="F157" s="26"/>
      <c r="G157" s="26">
        <f aca="true" t="shared" si="3" ref="G157:G176">E157*F157</f>
        <v>0</v>
      </c>
    </row>
    <row r="158" spans="1:7" ht="72">
      <c r="A158" s="15">
        <v>34</v>
      </c>
      <c r="B158" s="15" t="s">
        <v>160</v>
      </c>
      <c r="C158" s="16" t="s">
        <v>172</v>
      </c>
      <c r="D158" s="9" t="s">
        <v>2</v>
      </c>
      <c r="E158" s="25">
        <v>2</v>
      </c>
      <c r="F158" s="26"/>
      <c r="G158" s="26">
        <f t="shared" si="3"/>
        <v>0</v>
      </c>
    </row>
    <row r="159" spans="1:7" ht="72">
      <c r="A159" s="15">
        <v>35</v>
      </c>
      <c r="B159" s="15" t="s">
        <v>160</v>
      </c>
      <c r="C159" s="16" t="s">
        <v>173</v>
      </c>
      <c r="D159" s="9" t="s">
        <v>2</v>
      </c>
      <c r="E159" s="25">
        <v>2</v>
      </c>
      <c r="F159" s="26"/>
      <c r="G159" s="26">
        <f t="shared" si="3"/>
        <v>0</v>
      </c>
    </row>
    <row r="160" spans="1:7" ht="72">
      <c r="A160" s="15">
        <v>36</v>
      </c>
      <c r="B160" s="15" t="s">
        <v>160</v>
      </c>
      <c r="C160" s="16" t="s">
        <v>174</v>
      </c>
      <c r="D160" s="9" t="s">
        <v>2</v>
      </c>
      <c r="E160" s="25">
        <v>2</v>
      </c>
      <c r="F160" s="26"/>
      <c r="G160" s="26">
        <f t="shared" si="3"/>
        <v>0</v>
      </c>
    </row>
    <row r="161" spans="1:7" ht="54">
      <c r="A161" s="15">
        <v>37</v>
      </c>
      <c r="B161" s="15" t="s">
        <v>133</v>
      </c>
      <c r="C161" s="16" t="s">
        <v>170</v>
      </c>
      <c r="D161" s="9" t="s">
        <v>2</v>
      </c>
      <c r="E161" s="25">
        <v>2</v>
      </c>
      <c r="F161" s="26"/>
      <c r="G161" s="26">
        <f t="shared" si="3"/>
        <v>0</v>
      </c>
    </row>
    <row r="162" spans="1:7" ht="54">
      <c r="A162" s="15">
        <v>38</v>
      </c>
      <c r="B162" s="31" t="s">
        <v>186</v>
      </c>
      <c r="C162" s="16" t="s">
        <v>170</v>
      </c>
      <c r="D162" s="9" t="s">
        <v>2</v>
      </c>
      <c r="E162" s="25">
        <v>2</v>
      </c>
      <c r="F162" s="26"/>
      <c r="G162" s="26">
        <f t="shared" si="3"/>
        <v>0</v>
      </c>
    </row>
    <row r="163" spans="1:7" ht="54">
      <c r="A163" s="15">
        <v>39</v>
      </c>
      <c r="B163" s="15" t="s">
        <v>135</v>
      </c>
      <c r="C163" s="16" t="s">
        <v>170</v>
      </c>
      <c r="D163" s="9" t="s">
        <v>2</v>
      </c>
      <c r="E163" s="25">
        <v>2</v>
      </c>
      <c r="F163" s="26"/>
      <c r="G163" s="26">
        <f t="shared" si="3"/>
        <v>0</v>
      </c>
    </row>
    <row r="164" spans="1:7" ht="54">
      <c r="A164" s="15">
        <v>40</v>
      </c>
      <c r="B164" s="15" t="s">
        <v>134</v>
      </c>
      <c r="C164" s="16" t="s">
        <v>170</v>
      </c>
      <c r="D164" s="9" t="s">
        <v>2</v>
      </c>
      <c r="E164" s="25">
        <v>4</v>
      </c>
      <c r="F164" s="26"/>
      <c r="G164" s="26">
        <f t="shared" si="3"/>
        <v>0</v>
      </c>
    </row>
    <row r="165" spans="1:7" ht="54">
      <c r="A165" s="15">
        <v>41</v>
      </c>
      <c r="B165" s="15" t="s">
        <v>148</v>
      </c>
      <c r="C165" s="16" t="s">
        <v>170</v>
      </c>
      <c r="D165" s="9" t="s">
        <v>2</v>
      </c>
      <c r="E165" s="25">
        <v>2</v>
      </c>
      <c r="F165" s="26"/>
      <c r="G165" s="26">
        <f t="shared" si="3"/>
        <v>0</v>
      </c>
    </row>
    <row r="166" spans="1:7" ht="54">
      <c r="A166" s="15">
        <v>42</v>
      </c>
      <c r="B166" s="15" t="s">
        <v>123</v>
      </c>
      <c r="C166" s="16" t="s">
        <v>170</v>
      </c>
      <c r="D166" s="9" t="s">
        <v>2</v>
      </c>
      <c r="E166" s="25">
        <v>24</v>
      </c>
      <c r="F166" s="26"/>
      <c r="G166" s="26">
        <f t="shared" si="3"/>
        <v>0</v>
      </c>
    </row>
    <row r="167" spans="1:7" ht="54">
      <c r="A167" s="15">
        <v>43</v>
      </c>
      <c r="B167" s="15" t="s">
        <v>124</v>
      </c>
      <c r="C167" s="16" t="s">
        <v>170</v>
      </c>
      <c r="D167" s="9" t="s">
        <v>2</v>
      </c>
      <c r="E167" s="25">
        <v>2</v>
      </c>
      <c r="F167" s="26"/>
      <c r="G167" s="26">
        <f t="shared" si="3"/>
        <v>0</v>
      </c>
    </row>
    <row r="168" spans="1:7" ht="54">
      <c r="A168" s="15">
        <v>44</v>
      </c>
      <c r="B168" s="15" t="s">
        <v>122</v>
      </c>
      <c r="C168" s="16" t="s">
        <v>170</v>
      </c>
      <c r="D168" s="9" t="s">
        <v>2</v>
      </c>
      <c r="E168" s="25">
        <v>2</v>
      </c>
      <c r="F168" s="26"/>
      <c r="G168" s="26">
        <f t="shared" si="3"/>
        <v>0</v>
      </c>
    </row>
    <row r="169" spans="1:7" ht="54">
      <c r="A169" s="15">
        <v>45</v>
      </c>
      <c r="B169" s="15" t="s">
        <v>119</v>
      </c>
      <c r="C169" s="16" t="s">
        <v>170</v>
      </c>
      <c r="D169" s="9" t="s">
        <v>2</v>
      </c>
      <c r="E169" s="25">
        <v>4</v>
      </c>
      <c r="F169" s="26"/>
      <c r="G169" s="26">
        <f t="shared" si="3"/>
        <v>0</v>
      </c>
    </row>
    <row r="170" spans="1:7" ht="54">
      <c r="A170" s="15">
        <v>46</v>
      </c>
      <c r="B170" s="15" t="s">
        <v>120</v>
      </c>
      <c r="C170" s="16" t="s">
        <v>170</v>
      </c>
      <c r="D170" s="9" t="s">
        <v>2</v>
      </c>
      <c r="E170" s="25">
        <v>6</v>
      </c>
      <c r="F170" s="26"/>
      <c r="G170" s="26">
        <f t="shared" si="3"/>
        <v>0</v>
      </c>
    </row>
    <row r="171" spans="1:7" ht="54">
      <c r="A171" s="15">
        <v>47</v>
      </c>
      <c r="B171" s="15" t="s">
        <v>130</v>
      </c>
      <c r="C171" s="16" t="s">
        <v>170</v>
      </c>
      <c r="D171" s="9" t="s">
        <v>2</v>
      </c>
      <c r="E171" s="25">
        <v>2</v>
      </c>
      <c r="F171" s="26"/>
      <c r="G171" s="26">
        <f t="shared" si="3"/>
        <v>0</v>
      </c>
    </row>
    <row r="172" spans="1:7" ht="54">
      <c r="A172" s="15">
        <v>48</v>
      </c>
      <c r="B172" s="15" t="s">
        <v>118</v>
      </c>
      <c r="C172" s="16" t="s">
        <v>170</v>
      </c>
      <c r="D172" s="9" t="s">
        <v>2</v>
      </c>
      <c r="E172" s="25">
        <v>14</v>
      </c>
      <c r="F172" s="26"/>
      <c r="G172" s="26">
        <f t="shared" si="3"/>
        <v>0</v>
      </c>
    </row>
    <row r="173" spans="1:7" ht="18">
      <c r="A173" s="15">
        <v>49</v>
      </c>
      <c r="B173" s="15" t="s">
        <v>138</v>
      </c>
      <c r="C173" s="16" t="s">
        <v>168</v>
      </c>
      <c r="D173" s="9" t="s">
        <v>2</v>
      </c>
      <c r="E173" s="25">
        <v>2</v>
      </c>
      <c r="F173" s="26"/>
      <c r="G173" s="26">
        <f t="shared" si="3"/>
        <v>0</v>
      </c>
    </row>
    <row r="174" spans="1:7" ht="18">
      <c r="A174" s="15">
        <v>50</v>
      </c>
      <c r="B174" s="15" t="s">
        <v>139</v>
      </c>
      <c r="C174" s="16" t="s">
        <v>168</v>
      </c>
      <c r="D174" s="9" t="s">
        <v>2</v>
      </c>
      <c r="E174" s="25">
        <v>48</v>
      </c>
      <c r="F174" s="26"/>
      <c r="G174" s="26">
        <f t="shared" si="3"/>
        <v>0</v>
      </c>
    </row>
    <row r="175" spans="1:7" ht="18">
      <c r="A175" s="15">
        <v>51</v>
      </c>
      <c r="B175" s="15" t="s">
        <v>140</v>
      </c>
      <c r="C175" s="16" t="s">
        <v>168</v>
      </c>
      <c r="D175" s="9" t="s">
        <v>2</v>
      </c>
      <c r="E175" s="25">
        <v>8</v>
      </c>
      <c r="F175" s="26"/>
      <c r="G175" s="26">
        <f t="shared" si="3"/>
        <v>0</v>
      </c>
    </row>
    <row r="176" spans="1:7" ht="54">
      <c r="A176" s="15">
        <v>52</v>
      </c>
      <c r="B176" s="15" t="s">
        <v>142</v>
      </c>
      <c r="C176" s="16" t="s">
        <v>170</v>
      </c>
      <c r="D176" s="9" t="s">
        <v>2</v>
      </c>
      <c r="E176" s="25">
        <v>2</v>
      </c>
      <c r="F176" s="26"/>
      <c r="G176" s="26">
        <f t="shared" si="3"/>
        <v>0</v>
      </c>
    </row>
    <row r="177" spans="1:7" ht="18">
      <c r="A177" s="34" t="s">
        <v>158</v>
      </c>
      <c r="B177" s="34"/>
      <c r="C177" s="34"/>
      <c r="D177" s="34"/>
      <c r="E177" s="34"/>
      <c r="F177" s="34"/>
      <c r="G177" s="11">
        <f>SUM(G7:G176)</f>
        <v>0</v>
      </c>
    </row>
    <row r="178" spans="1:7" ht="18">
      <c r="A178" s="34" t="s">
        <v>152</v>
      </c>
      <c r="B178" s="34"/>
      <c r="C178" s="34"/>
      <c r="D178" s="34"/>
      <c r="E178" s="34"/>
      <c r="F178" s="34"/>
      <c r="G178" s="11">
        <f>G177*1.2</f>
        <v>0</v>
      </c>
    </row>
    <row r="180" ht="18">
      <c r="C180" s="10" t="s">
        <v>179</v>
      </c>
    </row>
  </sheetData>
  <mergeCells count="4">
    <mergeCell ref="A1:G1"/>
    <mergeCell ref="A177:F177"/>
    <mergeCell ref="A178:F178"/>
    <mergeCell ref="A2:G2"/>
  </mergeCells>
  <printOptions/>
  <pageMargins left="0.37" right="0.28" top="0.85" bottom="0.67" header="0.76" footer="0.5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AAsenova</dc:creator>
  <cp:keywords/>
  <dc:description/>
  <cp:lastModifiedBy>ZOP Mariela</cp:lastModifiedBy>
  <cp:lastPrinted>2012-04-23T13:49:02Z</cp:lastPrinted>
  <dcterms:created xsi:type="dcterms:W3CDTF">2011-10-21T13:54:57Z</dcterms:created>
  <dcterms:modified xsi:type="dcterms:W3CDTF">2012-04-24T05:25:35Z</dcterms:modified>
  <cp:category/>
  <cp:version/>
  <cp:contentType/>
  <cp:contentStatus/>
</cp:coreProperties>
</file>